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HETHAN FOLDER NEW PC\Portal\2025-26\MAR 2026\SLBC WEBSITE UPDATION\"/>
    </mc:Choice>
  </mc:AlternateContent>
  <bookViews>
    <workbookView xWindow="0" yWindow="0" windowWidth="28800" windowHeight="12180" activeTab="3"/>
  </bookViews>
  <sheets>
    <sheet name="BW_branch" sheetId="8" r:id="rId1"/>
    <sheet name="BW_ATM" sheetId="9" r:id="rId2"/>
    <sheet name="BC (2)" sheetId="10" r:id="rId3"/>
    <sheet name="ANX-IX-SUMMARY-MAR 2026" sheetId="4" r:id="rId4"/>
  </sheets>
  <definedNames>
    <definedName name="_xlnm.Print_Area" localSheetId="2">'BC (2)'!$B$3:$R$56</definedName>
    <definedName name="_xlnm.Print_Area" localSheetId="1">BW_ATM!$A$1:$F$53</definedName>
    <definedName name="_xlnm.Print_Area" localSheetId="0">BW_branch!$A$1:$F$53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6" i="10" l="1"/>
  <c r="Q56" i="10"/>
  <c r="P56" i="10"/>
  <c r="O56" i="10"/>
  <c r="N56" i="10"/>
  <c r="M56" i="10"/>
  <c r="L56" i="10"/>
  <c r="K56" i="10"/>
  <c r="J56" i="10"/>
  <c r="I56" i="10"/>
  <c r="H56" i="10"/>
  <c r="G56" i="10"/>
  <c r="F56" i="10"/>
  <c r="E56" i="10"/>
  <c r="D56" i="10"/>
</calcChain>
</file>

<file path=xl/sharedStrings.xml><?xml version="1.0" encoding="utf-8"?>
<sst xmlns="http://schemas.openxmlformats.org/spreadsheetml/2006/main" count="246" uniqueCount="87">
  <si>
    <t>SR.</t>
  </si>
  <si>
    <t>Name of Bank</t>
  </si>
  <si>
    <t>Rural</t>
  </si>
  <si>
    <t>Semi-Urban</t>
  </si>
  <si>
    <t xml:space="preserve">Urban </t>
  </si>
  <si>
    <t>Total</t>
  </si>
  <si>
    <t>CANARA BANK</t>
  </si>
  <si>
    <t>STATE BANK OF INDIA</t>
  </si>
  <si>
    <t>UNION BANK OF INDIA</t>
  </si>
  <si>
    <t>BANK OF BARODA</t>
  </si>
  <si>
    <t>BANK OF INDIA</t>
  </si>
  <si>
    <t>BANK OF MAHARASHTRA</t>
  </si>
  <si>
    <t>CENTRAL BANK OF INDIA</t>
  </si>
  <si>
    <t>INDIAN BANK</t>
  </si>
  <si>
    <t>INDIAN OVERSEAS BANK</t>
  </si>
  <si>
    <t>PUNJAB NATIONAL BANK</t>
  </si>
  <si>
    <t>PUNJAB AND SIND BANK</t>
  </si>
  <si>
    <t>UCO BANK</t>
  </si>
  <si>
    <t>IDBI BANK</t>
  </si>
  <si>
    <t>KARNATAKA BANK</t>
  </si>
  <si>
    <t>KOTAK MAHINDRA BANK</t>
  </si>
  <si>
    <t>CSB BANK LIMITED</t>
  </si>
  <si>
    <t>CITY UNION BANK</t>
  </si>
  <si>
    <t>DHANLAXMI BANK</t>
  </si>
  <si>
    <t>FEDERAL BANK</t>
  </si>
  <si>
    <t>J &amp; K BANK</t>
  </si>
  <si>
    <t>KARUR VYSYA BANK</t>
  </si>
  <si>
    <t>DBS BANK INDIA (E-LVB)</t>
  </si>
  <si>
    <t>RBL BANK</t>
  </si>
  <si>
    <t>SOUTH INDIAN BANK</t>
  </si>
  <si>
    <t>TAMILNAD MERCANTILE BANK</t>
  </si>
  <si>
    <t>INDUSIND BANK</t>
  </si>
  <si>
    <t>HDFC BANK</t>
  </si>
  <si>
    <t>AXIS BANK</t>
  </si>
  <si>
    <t>ICICI BANK</t>
  </si>
  <si>
    <t>YES BANK</t>
  </si>
  <si>
    <t>BANDHAN BANK</t>
  </si>
  <si>
    <t>DCB BANK</t>
  </si>
  <si>
    <t>IDFC FIRST BANK</t>
  </si>
  <si>
    <t>KBS LOCAL AREA BANK</t>
  </si>
  <si>
    <t>KARNATAKA GRAMEENA BANK</t>
  </si>
  <si>
    <t>KSCARD BK.LTD</t>
  </si>
  <si>
    <t xml:space="preserve">K.S.COOP APEX BANK LTD </t>
  </si>
  <si>
    <t>KSFC</t>
  </si>
  <si>
    <t>EQUITAS SMALL FIN. BANK</t>
  </si>
  <si>
    <t>UJJIVAN SMALL FIN. BANK</t>
  </si>
  <si>
    <t>SURYODAY SMALL FIN. BANK</t>
  </si>
  <si>
    <t>ESAF SMALL FIN. BANK</t>
  </si>
  <si>
    <t>JANA SMALL FIN. BANK</t>
  </si>
  <si>
    <t>AU SMALL FIN.BANK</t>
  </si>
  <si>
    <t>UTKARSH SMALL FIN. BANK</t>
  </si>
  <si>
    <t>SHIVALIK SMALL FINANCE BANK</t>
  </si>
  <si>
    <t>INDIA POST PAYMENTS BANK</t>
  </si>
  <si>
    <t>AIRTEL PAYMENTS BANK</t>
  </si>
  <si>
    <t>FINO PAYMENTS BANK</t>
  </si>
  <si>
    <t>JIO PAYMENTS BANK</t>
  </si>
  <si>
    <t>Grand Total</t>
  </si>
  <si>
    <t>Sl.</t>
  </si>
  <si>
    <t>NAME OF THE BANK</t>
  </si>
  <si>
    <t>Active BCs</t>
  </si>
  <si>
    <t>Inactive BCs</t>
  </si>
  <si>
    <t>Fixed Point BCs</t>
  </si>
  <si>
    <t>Out of Fixed Point BCs</t>
  </si>
  <si>
    <t>Other than Fixed BCs</t>
  </si>
  <si>
    <t>Male BC</t>
  </si>
  <si>
    <t>Female BC</t>
  </si>
  <si>
    <t>Transgender BC</t>
  </si>
  <si>
    <t>Total BCs</t>
  </si>
  <si>
    <t>Number of Active Fixed BCs</t>
  </si>
  <si>
    <t>Number of micro-ATMs with fixed BCs of the Bank</t>
  </si>
  <si>
    <t>No of micro-ATMs provided to fixed BCs in working condition</t>
  </si>
  <si>
    <t>No of micro-ATMs provided to fixed BCs having inter-bank transactions facility</t>
  </si>
  <si>
    <t>Active</t>
  </si>
  <si>
    <t>Inactive</t>
  </si>
  <si>
    <t>TOTAL</t>
  </si>
  <si>
    <t xml:space="preserve"> Banking Network-Summary</t>
  </si>
  <si>
    <t>BANK NAME</t>
  </si>
  <si>
    <t>MODES OF BANKING SERVICES</t>
  </si>
  <si>
    <t>Branch</t>
  </si>
  <si>
    <t>BC</t>
  </si>
  <si>
    <t>Other Modes</t>
  </si>
  <si>
    <t>BANK WISE BRANCH NETWORK FY 2025-26 AS ON 31.03.2026</t>
  </si>
  <si>
    <t>BANK WISE ATM NETWORK FY 2025-26 AS ON 31.03.2026</t>
  </si>
  <si>
    <t>Bank wise Bank Mitrs AS ON  MARCH  2026</t>
  </si>
  <si>
    <t>Out of Total BCs(K), no. of BCs certified by IIBF</t>
  </si>
  <si>
    <t>BC Sakhi's deployed</t>
  </si>
  <si>
    <t>Quarter ended - 31.03.2026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</si>
</sst>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indexed="8"/>
      <name val="Rockwell"/>
      <family val="1"/>
    </font>
    <font>
      <sz val="11"/>
      <color theme="1"/>
      <name val="Rockwell"/>
      <family val="1"/>
    </font>
    <font>
      <b/>
      <sz val="16"/>
      <name val="Rockwell"/>
      <family val="1"/>
    </font>
    <font>
      <sz val="12"/>
      <name val="Rockwell"/>
      <family val="1"/>
    </font>
    <font>
      <b/>
      <sz val="12"/>
      <name val="Rockwell"/>
      <family val="1"/>
    </font>
    <font>
      <b/>
      <sz val="14"/>
      <name val="Rockwell"/>
      <family val="1"/>
    </font>
    <font>
      <b/>
      <sz val="13"/>
      <name val="Rockwell"/>
      <family val="1"/>
    </font>
    <font>
      <b/>
      <sz val="11"/>
      <name val="Rockwell"/>
      <family val="1"/>
    </font>
    <font>
      <b/>
      <sz val="12"/>
      <color theme="0"/>
      <name val="Rockwell"/>
      <family val="1"/>
    </font>
    <font>
      <b/>
      <sz val="12"/>
      <color indexed="8"/>
      <name val="Rockwell"/>
      <family val="1"/>
    </font>
    <font>
      <b/>
      <sz val="11"/>
      <color indexed="8"/>
      <name val="Rockwell"/>
      <family val="1"/>
    </font>
    <font>
      <sz val="14"/>
      <color theme="1"/>
      <name val="Rockwell"/>
      <family val="1"/>
    </font>
    <font>
      <b/>
      <sz val="14"/>
      <color indexed="8"/>
      <name val="Rockwell"/>
      <family val="1"/>
    </font>
    <font>
      <b/>
      <sz val="11"/>
      <color theme="1"/>
      <name val="Rockwell"/>
      <family val="1"/>
    </font>
    <font>
      <b/>
      <sz val="16"/>
      <color theme="1"/>
      <name val="Rockwell"/>
      <family val="1"/>
    </font>
    <font>
      <b/>
      <sz val="12"/>
      <color theme="1"/>
      <name val="Rockwell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3" fillId="0" borderId="3" xfId="0" applyFont="1" applyBorder="1" applyAlignment="1">
      <alignment wrapText="1"/>
    </xf>
    <xf numFmtId="0" fontId="13" fillId="0" borderId="12" xfId="0" applyFont="1" applyBorder="1" applyAlignment="1">
      <alignment wrapText="1"/>
    </xf>
    <xf numFmtId="0" fontId="3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5" fillId="0" borderId="0" xfId="1" applyFont="1"/>
    <xf numFmtId="0" fontId="6" fillId="0" borderId="1" xfId="1" applyFont="1" applyBorder="1"/>
    <xf numFmtId="0" fontId="6" fillId="0" borderId="0" xfId="1" applyFont="1"/>
    <xf numFmtId="0" fontId="5" fillId="0" borderId="1" xfId="1" applyFont="1" applyBorder="1"/>
    <xf numFmtId="0" fontId="5" fillId="2" borderId="1" xfId="1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8" fillId="0" borderId="10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2" borderId="1" xfId="0" applyFont="1" applyFill="1" applyBorder="1"/>
    <xf numFmtId="0" fontId="6" fillId="0" borderId="1" xfId="0" applyFont="1" applyBorder="1"/>
    <xf numFmtId="0" fontId="14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1" fillId="0" borderId="1" xfId="0" applyFont="1" applyFill="1" applyBorder="1" applyAlignment="1">
      <alignment horizontal="left"/>
    </xf>
    <xf numFmtId="1" fontId="17" fillId="0" borderId="1" xfId="0" applyNumberFormat="1" applyFont="1" applyBorder="1"/>
    <xf numFmtId="0" fontId="3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636642</xdr:colOff>
      <xdr:row>72</xdr:row>
      <xdr:rowOff>123825</xdr:rowOff>
    </xdr:from>
    <xdr:to>
      <xdr:col>3</xdr:col>
      <xdr:colOff>445157</xdr:colOff>
      <xdr:row>73</xdr:row>
      <xdr:rowOff>123825</xdr:rowOff>
    </xdr:to>
    <xdr:sp macro="" textlink="">
      <xdr:nvSpPr>
        <xdr:cNvPr id="2" name="AutoShape 1"/>
        <xdr:cNvSpPr/>
      </xdr:nvSpPr>
      <xdr:spPr>
        <a:xfrm>
          <a:off x="3465567" y="14535150"/>
          <a:ext cx="570515" cy="200025"/>
        </a:xfrm>
        <a:prstGeom prst="rect">
          <a:avLst/>
        </a:prstGeom>
        <a:noFill/>
      </xdr:spPr>
      <xdr:txBody>
        <a:bodyPr wrap="none" fromWordArt="1">
          <a:prstTxWarp prst="textPlain">
            <a:avLst/>
          </a:prstTxWarp>
        </a:bodyPr>
        <a:lstStyle/>
        <a:p>
          <a:pPr algn="ctr"/>
          <a:r>
            <a:rPr sz="4200" kern="10" spc="0">
              <a:ln>
                <a:noFill/>
              </a:ln>
              <a:solidFill>
                <a:srgbClr val="000000">
                  <a:alpha val="70000"/>
                </a:srgbClr>
              </a:solidFill>
              <a:latin typeface="Arial"/>
              <a:cs typeface="Arial"/>
            </a:rPr>
            <a:t>Internal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161925</xdr:colOff>
      <xdr:row>68</xdr:row>
      <xdr:rowOff>171450</xdr:rowOff>
    </xdr:from>
    <xdr:to>
      <xdr:col>9</xdr:col>
      <xdr:colOff>733425</xdr:colOff>
      <xdr:row>70</xdr:row>
      <xdr:rowOff>0</xdr:rowOff>
    </xdr:to>
    <xdr:sp macro="" textlink="">
      <xdr:nvSpPr>
        <xdr:cNvPr id="2" name="AutoShape 1"/>
        <xdr:cNvSpPr/>
      </xdr:nvSpPr>
      <xdr:spPr>
        <a:xfrm>
          <a:off x="8096250" y="13992225"/>
          <a:ext cx="571500" cy="190500"/>
        </a:xfrm>
        <a:prstGeom prst="rect">
          <a:avLst/>
        </a:prstGeom>
        <a:noFill/>
      </xdr:spPr>
      <xdr:txBody>
        <a:bodyPr wrap="none" fromWordArt="1">
          <a:prstTxWarp prst="textPlain">
            <a:avLst/>
          </a:prstTxWarp>
        </a:bodyPr>
        <a:lstStyle/>
        <a:p>
          <a:pPr algn="ctr"/>
          <a:r>
            <a:rPr sz="4200" kern="10" spc="0">
              <a:ln>
                <a:noFill/>
              </a:ln>
              <a:solidFill>
                <a:srgbClr val="000000">
                  <a:alpha val="70000"/>
                </a:srgbClr>
              </a:solidFill>
              <a:latin typeface="Arial"/>
              <a:cs typeface="Arial"/>
            </a:rPr>
            <a:t>Internal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1133475</xdr:colOff>
      <xdr:row>51</xdr:row>
      <xdr:rowOff>19050</xdr:rowOff>
    </xdr:from>
    <xdr:to>
      <xdr:col>2</xdr:col>
      <xdr:colOff>1704975</xdr:colOff>
      <xdr:row>52</xdr:row>
      <xdr:rowOff>9525</xdr:rowOff>
    </xdr:to>
    <xdr:sp macro="" textlink="">
      <xdr:nvSpPr>
        <xdr:cNvPr id="2" name="AutoShape 1"/>
        <xdr:cNvSpPr/>
      </xdr:nvSpPr>
      <xdr:spPr>
        <a:xfrm>
          <a:off x="4162425" y="10115550"/>
          <a:ext cx="571500" cy="190500"/>
        </a:xfrm>
        <a:prstGeom prst="rect">
          <a:avLst/>
        </a:prstGeom>
        <a:noFill/>
      </xdr:spPr>
      <xdr:txBody>
        <a:bodyPr wrap="none" fromWordArt="1">
          <a:prstTxWarp prst="textPlain">
            <a:avLst/>
          </a:prstTxWarp>
        </a:bodyPr>
        <a:lstStyle/>
        <a:p>
          <a:pPr algn="ctr"/>
          <a:r>
            <a:rPr sz="4200" kern="10" spc="0">
              <a:ln>
                <a:noFill/>
              </a:ln>
              <a:solidFill>
                <a:srgbClr val="000000">
                  <a:alpha val="70000"/>
                </a:srgbClr>
              </a:solidFill>
              <a:latin typeface="Arial"/>
              <a:cs typeface="Arial"/>
            </a:rPr>
            <a:t>Internal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opLeftCell="A13" zoomScale="87" zoomScaleNormal="87" workbookViewId="0">
      <selection activeCell="H20" sqref="H20"/>
    </sheetView>
  </sheetViews>
  <sheetFormatPr defaultColWidth="12.42578125" defaultRowHeight="15.75" x14ac:dyDescent="0.25"/>
  <cols>
    <col min="1" max="1" width="5.140625" style="18" bestFit="1" customWidth="1"/>
    <col min="2" max="2" width="37.28515625" style="18" bestFit="1" customWidth="1"/>
    <col min="3" max="6" width="11.42578125" style="18" customWidth="1"/>
    <col min="7" max="245" width="12.42578125" style="18" customWidth="1"/>
    <col min="246" max="16384" width="12.42578125" style="18"/>
  </cols>
  <sheetData>
    <row r="1" spans="1:6" s="15" customFormat="1" ht="16.5" x14ac:dyDescent="0.25">
      <c r="A1" s="40" t="s">
        <v>81</v>
      </c>
      <c r="B1" s="41"/>
      <c r="C1" s="41"/>
      <c r="D1" s="41"/>
      <c r="E1" s="41"/>
      <c r="F1" s="42"/>
    </row>
    <row r="2" spans="1:6" x14ac:dyDescent="0.25">
      <c r="A2" s="16" t="s">
        <v>0</v>
      </c>
      <c r="B2" s="16" t="s">
        <v>1</v>
      </c>
      <c r="C2" s="16" t="s">
        <v>2</v>
      </c>
      <c r="D2" s="16" t="s">
        <v>3</v>
      </c>
      <c r="E2" s="17" t="s">
        <v>4</v>
      </c>
      <c r="F2" s="17" t="s">
        <v>5</v>
      </c>
    </row>
    <row r="3" spans="1:6" x14ac:dyDescent="0.25">
      <c r="A3" s="21">
        <v>1</v>
      </c>
      <c r="B3" s="21" t="s">
        <v>6</v>
      </c>
      <c r="C3" s="21">
        <v>770</v>
      </c>
      <c r="D3" s="22">
        <v>347</v>
      </c>
      <c r="E3" s="21">
        <v>573</v>
      </c>
      <c r="F3" s="21">
        <v>1690</v>
      </c>
    </row>
    <row r="4" spans="1:6" x14ac:dyDescent="0.25">
      <c r="A4" s="21">
        <v>2</v>
      </c>
      <c r="B4" s="21" t="s">
        <v>7</v>
      </c>
      <c r="C4" s="21">
        <v>482</v>
      </c>
      <c r="D4" s="22">
        <v>407</v>
      </c>
      <c r="E4" s="21">
        <v>728</v>
      </c>
      <c r="F4" s="21">
        <v>1617</v>
      </c>
    </row>
    <row r="5" spans="1:6" x14ac:dyDescent="0.25">
      <c r="A5" s="21">
        <v>3</v>
      </c>
      <c r="B5" s="21" t="s">
        <v>8</v>
      </c>
      <c r="C5" s="21">
        <v>227</v>
      </c>
      <c r="D5" s="22">
        <v>180</v>
      </c>
      <c r="E5" s="21">
        <v>321</v>
      </c>
      <c r="F5" s="21">
        <v>728</v>
      </c>
    </row>
    <row r="6" spans="1:6" x14ac:dyDescent="0.25">
      <c r="A6" s="21">
        <v>4</v>
      </c>
      <c r="B6" s="21" t="s">
        <v>9</v>
      </c>
      <c r="C6" s="21">
        <v>283</v>
      </c>
      <c r="D6" s="22">
        <v>150</v>
      </c>
      <c r="E6" s="21">
        <v>274</v>
      </c>
      <c r="F6" s="21">
        <v>707</v>
      </c>
    </row>
    <row r="7" spans="1:6" s="20" customFormat="1" x14ac:dyDescent="0.25">
      <c r="A7" s="21">
        <v>5</v>
      </c>
      <c r="B7" s="21" t="s">
        <v>10</v>
      </c>
      <c r="C7" s="21">
        <v>29</v>
      </c>
      <c r="D7" s="22">
        <v>35</v>
      </c>
      <c r="E7" s="21">
        <v>85</v>
      </c>
      <c r="F7" s="21">
        <v>149</v>
      </c>
    </row>
    <row r="8" spans="1:6" s="20" customFormat="1" x14ac:dyDescent="0.25">
      <c r="A8" s="21">
        <v>6</v>
      </c>
      <c r="B8" s="21" t="s">
        <v>11</v>
      </c>
      <c r="C8" s="21">
        <v>11</v>
      </c>
      <c r="D8" s="22">
        <v>22</v>
      </c>
      <c r="E8" s="21">
        <v>71</v>
      </c>
      <c r="F8" s="21">
        <v>104</v>
      </c>
    </row>
    <row r="9" spans="1:6" x14ac:dyDescent="0.25">
      <c r="A9" s="21">
        <v>7</v>
      </c>
      <c r="B9" s="21" t="s">
        <v>12</v>
      </c>
      <c r="C9" s="21">
        <v>9</v>
      </c>
      <c r="D9" s="22">
        <v>33</v>
      </c>
      <c r="E9" s="21">
        <v>65</v>
      </c>
      <c r="F9" s="21">
        <v>107</v>
      </c>
    </row>
    <row r="10" spans="1:6" x14ac:dyDescent="0.25">
      <c r="A10" s="21">
        <v>8</v>
      </c>
      <c r="B10" s="21" t="s">
        <v>13</v>
      </c>
      <c r="C10" s="21">
        <v>15</v>
      </c>
      <c r="D10" s="22">
        <v>31</v>
      </c>
      <c r="E10" s="21">
        <v>121</v>
      </c>
      <c r="F10" s="21">
        <v>167</v>
      </c>
    </row>
    <row r="11" spans="1:6" x14ac:dyDescent="0.25">
      <c r="A11" s="21">
        <v>9</v>
      </c>
      <c r="B11" s="21" t="s">
        <v>14</v>
      </c>
      <c r="C11" s="21">
        <v>70</v>
      </c>
      <c r="D11" s="22">
        <v>62</v>
      </c>
      <c r="E11" s="21">
        <v>94</v>
      </c>
      <c r="F11" s="21">
        <v>226</v>
      </c>
    </row>
    <row r="12" spans="1:6" x14ac:dyDescent="0.25">
      <c r="A12" s="21">
        <v>10</v>
      </c>
      <c r="B12" s="21" t="s">
        <v>15</v>
      </c>
      <c r="C12" s="21">
        <v>11</v>
      </c>
      <c r="D12" s="22">
        <v>28</v>
      </c>
      <c r="E12" s="21">
        <v>119</v>
      </c>
      <c r="F12" s="21">
        <v>158</v>
      </c>
    </row>
    <row r="13" spans="1:6" x14ac:dyDescent="0.25">
      <c r="A13" s="21">
        <v>11</v>
      </c>
      <c r="B13" s="21" t="s">
        <v>16</v>
      </c>
      <c r="C13" s="21">
        <v>0</v>
      </c>
      <c r="D13" s="22">
        <v>3</v>
      </c>
      <c r="E13" s="21">
        <v>13</v>
      </c>
      <c r="F13" s="21">
        <v>16</v>
      </c>
    </row>
    <row r="14" spans="1:6" x14ac:dyDescent="0.25">
      <c r="A14" s="21">
        <v>12</v>
      </c>
      <c r="B14" s="21" t="s">
        <v>17</v>
      </c>
      <c r="C14" s="21">
        <v>9</v>
      </c>
      <c r="D14" s="22">
        <v>12</v>
      </c>
      <c r="E14" s="21">
        <v>53</v>
      </c>
      <c r="F14" s="21">
        <v>74</v>
      </c>
    </row>
    <row r="15" spans="1:6" x14ac:dyDescent="0.25">
      <c r="A15" s="21">
        <v>13</v>
      </c>
      <c r="B15" s="21" t="s">
        <v>18</v>
      </c>
      <c r="C15" s="21">
        <v>8</v>
      </c>
      <c r="D15" s="21">
        <v>32</v>
      </c>
      <c r="E15" s="21">
        <v>60</v>
      </c>
      <c r="F15" s="21">
        <v>100</v>
      </c>
    </row>
    <row r="16" spans="1:6" x14ac:dyDescent="0.25">
      <c r="A16" s="21">
        <v>14</v>
      </c>
      <c r="B16" s="21" t="s">
        <v>19</v>
      </c>
      <c r="C16" s="21">
        <v>228</v>
      </c>
      <c r="D16" s="21">
        <v>168</v>
      </c>
      <c r="E16" s="21">
        <v>229</v>
      </c>
      <c r="F16" s="21">
        <v>625</v>
      </c>
    </row>
    <row r="17" spans="1:6" s="20" customFormat="1" x14ac:dyDescent="0.25">
      <c r="A17" s="21">
        <v>15</v>
      </c>
      <c r="B17" s="21" t="s">
        <v>20</v>
      </c>
      <c r="C17" s="21">
        <v>47</v>
      </c>
      <c r="D17" s="21">
        <v>35</v>
      </c>
      <c r="E17" s="21">
        <v>142</v>
      </c>
      <c r="F17" s="21">
        <v>224</v>
      </c>
    </row>
    <row r="18" spans="1:6" s="20" customFormat="1" x14ac:dyDescent="0.25">
      <c r="A18" s="21">
        <v>16</v>
      </c>
      <c r="B18" s="21" t="s">
        <v>21</v>
      </c>
      <c r="C18" s="21">
        <v>0</v>
      </c>
      <c r="D18" s="21">
        <v>9</v>
      </c>
      <c r="E18" s="21">
        <v>52</v>
      </c>
      <c r="F18" s="21">
        <v>61</v>
      </c>
    </row>
    <row r="19" spans="1:6" x14ac:dyDescent="0.25">
      <c r="A19" s="21">
        <v>17</v>
      </c>
      <c r="B19" s="21" t="s">
        <v>22</v>
      </c>
      <c r="C19" s="21">
        <v>0</v>
      </c>
      <c r="D19" s="21">
        <v>7</v>
      </c>
      <c r="E19" s="21">
        <v>54</v>
      </c>
      <c r="F19" s="21">
        <v>61</v>
      </c>
    </row>
    <row r="20" spans="1:6" x14ac:dyDescent="0.25">
      <c r="A20" s="21">
        <v>18</v>
      </c>
      <c r="B20" s="21" t="s">
        <v>23</v>
      </c>
      <c r="C20" s="21">
        <v>0</v>
      </c>
      <c r="D20" s="21">
        <v>0</v>
      </c>
      <c r="E20" s="21">
        <v>14</v>
      </c>
      <c r="F20" s="21">
        <v>14</v>
      </c>
    </row>
    <row r="21" spans="1:6" x14ac:dyDescent="0.25">
      <c r="A21" s="21">
        <v>19</v>
      </c>
      <c r="B21" s="21" t="s">
        <v>24</v>
      </c>
      <c r="C21" s="21">
        <v>28</v>
      </c>
      <c r="D21" s="21">
        <v>39</v>
      </c>
      <c r="E21" s="21">
        <v>67</v>
      </c>
      <c r="F21" s="21">
        <v>134</v>
      </c>
    </row>
    <row r="22" spans="1:6" x14ac:dyDescent="0.25">
      <c r="A22" s="21">
        <v>20</v>
      </c>
      <c r="B22" s="21" t="s">
        <v>25</v>
      </c>
      <c r="C22" s="21">
        <v>0</v>
      </c>
      <c r="D22" s="21">
        <v>0</v>
      </c>
      <c r="E22" s="21">
        <v>13</v>
      </c>
      <c r="F22" s="21">
        <v>13</v>
      </c>
    </row>
    <row r="23" spans="1:6" x14ac:dyDescent="0.25">
      <c r="A23" s="21">
        <v>21</v>
      </c>
      <c r="B23" s="21" t="s">
        <v>26</v>
      </c>
      <c r="C23" s="21">
        <v>1</v>
      </c>
      <c r="D23" s="21">
        <v>15</v>
      </c>
      <c r="E23" s="21">
        <v>40</v>
      </c>
      <c r="F23" s="21">
        <v>56</v>
      </c>
    </row>
    <row r="24" spans="1:6" x14ac:dyDescent="0.25">
      <c r="A24" s="21">
        <v>22</v>
      </c>
      <c r="B24" s="21" t="s">
        <v>27</v>
      </c>
      <c r="C24" s="21">
        <v>3</v>
      </c>
      <c r="D24" s="21">
        <v>7</v>
      </c>
      <c r="E24" s="21">
        <v>37</v>
      </c>
      <c r="F24" s="21">
        <v>47</v>
      </c>
    </row>
    <row r="25" spans="1:6" x14ac:dyDescent="0.25">
      <c r="A25" s="21">
        <v>23</v>
      </c>
      <c r="B25" s="21" t="s">
        <v>28</v>
      </c>
      <c r="C25" s="21">
        <v>4</v>
      </c>
      <c r="D25" s="21">
        <v>12</v>
      </c>
      <c r="E25" s="21">
        <v>45</v>
      </c>
      <c r="F25" s="21">
        <v>61</v>
      </c>
    </row>
    <row r="26" spans="1:6" x14ac:dyDescent="0.25">
      <c r="A26" s="21">
        <v>24</v>
      </c>
      <c r="B26" s="21" t="s">
        <v>29</v>
      </c>
      <c r="C26" s="21">
        <v>7</v>
      </c>
      <c r="D26" s="21">
        <v>5</v>
      </c>
      <c r="E26" s="21">
        <v>48</v>
      </c>
      <c r="F26" s="21">
        <v>60</v>
      </c>
    </row>
    <row r="27" spans="1:6" x14ac:dyDescent="0.25">
      <c r="A27" s="21">
        <v>25</v>
      </c>
      <c r="B27" s="21" t="s">
        <v>30</v>
      </c>
      <c r="C27" s="21">
        <v>0</v>
      </c>
      <c r="D27" s="21">
        <v>10</v>
      </c>
      <c r="E27" s="21">
        <v>16</v>
      </c>
      <c r="F27" s="21">
        <v>26</v>
      </c>
    </row>
    <row r="28" spans="1:6" x14ac:dyDescent="0.25">
      <c r="A28" s="21">
        <v>26</v>
      </c>
      <c r="B28" s="21" t="s">
        <v>31</v>
      </c>
      <c r="C28" s="21">
        <v>1</v>
      </c>
      <c r="D28" s="21">
        <v>14</v>
      </c>
      <c r="E28" s="21">
        <v>120</v>
      </c>
      <c r="F28" s="21">
        <v>135</v>
      </c>
    </row>
    <row r="29" spans="1:6" x14ac:dyDescent="0.25">
      <c r="A29" s="21">
        <v>27</v>
      </c>
      <c r="B29" s="21" t="s">
        <v>32</v>
      </c>
      <c r="C29" s="21">
        <v>43</v>
      </c>
      <c r="D29" s="21">
        <v>172</v>
      </c>
      <c r="E29" s="21">
        <v>341</v>
      </c>
      <c r="F29" s="21">
        <v>556</v>
      </c>
    </row>
    <row r="30" spans="1:6" x14ac:dyDescent="0.25">
      <c r="A30" s="21">
        <v>28</v>
      </c>
      <c r="B30" s="21" t="s">
        <v>33</v>
      </c>
      <c r="C30" s="21">
        <v>34</v>
      </c>
      <c r="D30" s="21">
        <v>88</v>
      </c>
      <c r="E30" s="21">
        <v>275</v>
      </c>
      <c r="F30" s="21">
        <v>397</v>
      </c>
    </row>
    <row r="31" spans="1:6" x14ac:dyDescent="0.25">
      <c r="A31" s="21">
        <v>29</v>
      </c>
      <c r="B31" s="21" t="s">
        <v>34</v>
      </c>
      <c r="C31" s="21">
        <v>76</v>
      </c>
      <c r="D31" s="21">
        <v>116</v>
      </c>
      <c r="E31" s="21">
        <v>301</v>
      </c>
      <c r="F31" s="21">
        <v>493</v>
      </c>
    </row>
    <row r="32" spans="1:6" x14ac:dyDescent="0.25">
      <c r="A32" s="21">
        <v>30</v>
      </c>
      <c r="B32" s="21" t="s">
        <v>35</v>
      </c>
      <c r="C32" s="21">
        <v>1</v>
      </c>
      <c r="D32" s="21">
        <v>17</v>
      </c>
      <c r="E32" s="21">
        <v>67</v>
      </c>
      <c r="F32" s="21">
        <v>85</v>
      </c>
    </row>
    <row r="33" spans="1:6" x14ac:dyDescent="0.25">
      <c r="A33" s="21">
        <v>31</v>
      </c>
      <c r="B33" s="21" t="s">
        <v>36</v>
      </c>
      <c r="C33" s="21">
        <v>9</v>
      </c>
      <c r="D33" s="21">
        <v>72</v>
      </c>
      <c r="E33" s="21">
        <v>91</v>
      </c>
      <c r="F33" s="21">
        <v>172</v>
      </c>
    </row>
    <row r="34" spans="1:6" x14ac:dyDescent="0.25">
      <c r="A34" s="21">
        <v>32</v>
      </c>
      <c r="B34" s="21" t="s">
        <v>37</v>
      </c>
      <c r="C34" s="21">
        <v>5</v>
      </c>
      <c r="D34" s="21">
        <v>1</v>
      </c>
      <c r="E34" s="21">
        <v>21</v>
      </c>
      <c r="F34" s="21">
        <v>27</v>
      </c>
    </row>
    <row r="35" spans="1:6" x14ac:dyDescent="0.25">
      <c r="A35" s="21">
        <v>33</v>
      </c>
      <c r="B35" s="21" t="s">
        <v>38</v>
      </c>
      <c r="C35" s="21">
        <v>8</v>
      </c>
      <c r="D35" s="21">
        <v>31</v>
      </c>
      <c r="E35" s="21">
        <v>96</v>
      </c>
      <c r="F35" s="21">
        <v>135</v>
      </c>
    </row>
    <row r="36" spans="1:6" x14ac:dyDescent="0.25">
      <c r="A36" s="21">
        <v>34</v>
      </c>
      <c r="B36" s="21" t="s">
        <v>39</v>
      </c>
      <c r="C36" s="21">
        <v>2</v>
      </c>
      <c r="D36" s="21">
        <v>9</v>
      </c>
      <c r="E36" s="21">
        <v>2</v>
      </c>
      <c r="F36" s="21">
        <v>13</v>
      </c>
    </row>
    <row r="37" spans="1:6" x14ac:dyDescent="0.25">
      <c r="A37" s="21">
        <v>35</v>
      </c>
      <c r="B37" s="21" t="s">
        <v>40</v>
      </c>
      <c r="C37" s="21">
        <v>1264</v>
      </c>
      <c r="D37" s="21">
        <v>293</v>
      </c>
      <c r="E37" s="21">
        <v>193</v>
      </c>
      <c r="F37" s="21">
        <v>1750</v>
      </c>
    </row>
    <row r="38" spans="1:6" x14ac:dyDescent="0.25">
      <c r="A38" s="21">
        <v>36</v>
      </c>
      <c r="B38" s="21" t="s">
        <v>41</v>
      </c>
      <c r="C38" s="21">
        <v>184</v>
      </c>
      <c r="D38" s="21">
        <v>0</v>
      </c>
      <c r="E38" s="21">
        <v>25</v>
      </c>
      <c r="F38" s="21">
        <v>209</v>
      </c>
    </row>
    <row r="39" spans="1:6" x14ac:dyDescent="0.25">
      <c r="A39" s="21">
        <v>37</v>
      </c>
      <c r="B39" s="21" t="s">
        <v>42</v>
      </c>
      <c r="C39" s="21">
        <v>557</v>
      </c>
      <c r="D39" s="21">
        <v>211</v>
      </c>
      <c r="E39" s="21">
        <v>250</v>
      </c>
      <c r="F39" s="21">
        <v>1018</v>
      </c>
    </row>
    <row r="40" spans="1:6" x14ac:dyDescent="0.25">
      <c r="A40" s="21">
        <v>38</v>
      </c>
      <c r="B40" s="21" t="s">
        <v>43</v>
      </c>
      <c r="C40" s="21">
        <v>0</v>
      </c>
      <c r="D40" s="21">
        <v>0</v>
      </c>
      <c r="E40" s="21">
        <v>30</v>
      </c>
      <c r="F40" s="21">
        <v>30</v>
      </c>
    </row>
    <row r="41" spans="1:6" s="20" customFormat="1" x14ac:dyDescent="0.25">
      <c r="A41" s="21">
        <v>39</v>
      </c>
      <c r="B41" s="21" t="s">
        <v>44</v>
      </c>
      <c r="C41" s="21">
        <v>11</v>
      </c>
      <c r="D41" s="21">
        <v>51</v>
      </c>
      <c r="E41" s="21">
        <v>73</v>
      </c>
      <c r="F41" s="21">
        <v>135</v>
      </c>
    </row>
    <row r="42" spans="1:6" s="20" customFormat="1" x14ac:dyDescent="0.25">
      <c r="A42" s="21">
        <v>40</v>
      </c>
      <c r="B42" s="21" t="s">
        <v>45</v>
      </c>
      <c r="C42" s="21">
        <v>19</v>
      </c>
      <c r="D42" s="21">
        <v>30</v>
      </c>
      <c r="E42" s="21">
        <v>45</v>
      </c>
      <c r="F42" s="21">
        <v>94</v>
      </c>
    </row>
    <row r="43" spans="1:6" x14ac:dyDescent="0.25">
      <c r="A43" s="21">
        <v>41</v>
      </c>
      <c r="B43" s="21" t="s">
        <v>46</v>
      </c>
      <c r="C43" s="21">
        <v>11</v>
      </c>
      <c r="D43" s="21">
        <v>61</v>
      </c>
      <c r="E43" s="21">
        <v>27</v>
      </c>
      <c r="F43" s="21">
        <v>99</v>
      </c>
    </row>
    <row r="44" spans="1:6" s="20" customFormat="1" x14ac:dyDescent="0.25">
      <c r="A44" s="21">
        <v>42</v>
      </c>
      <c r="B44" s="21" t="s">
        <v>47</v>
      </c>
      <c r="C44" s="21">
        <v>2</v>
      </c>
      <c r="D44" s="21">
        <v>12</v>
      </c>
      <c r="E44" s="21">
        <v>26</v>
      </c>
      <c r="F44" s="21">
        <v>40</v>
      </c>
    </row>
    <row r="45" spans="1:6" s="20" customFormat="1" x14ac:dyDescent="0.25">
      <c r="A45" s="21">
        <v>43</v>
      </c>
      <c r="B45" s="21" t="s">
        <v>48</v>
      </c>
      <c r="C45" s="21">
        <v>11</v>
      </c>
      <c r="D45" s="21">
        <v>13</v>
      </c>
      <c r="E45" s="21">
        <v>41</v>
      </c>
      <c r="F45" s="21">
        <v>65</v>
      </c>
    </row>
    <row r="46" spans="1:6" s="20" customFormat="1" x14ac:dyDescent="0.25">
      <c r="A46" s="21">
        <v>44</v>
      </c>
      <c r="B46" s="21" t="s">
        <v>49</v>
      </c>
      <c r="C46" s="21">
        <v>1</v>
      </c>
      <c r="D46" s="21">
        <v>71</v>
      </c>
      <c r="E46" s="21">
        <v>51</v>
      </c>
      <c r="F46" s="21">
        <v>123</v>
      </c>
    </row>
    <row r="47" spans="1:6" s="20" customFormat="1" x14ac:dyDescent="0.25">
      <c r="A47" s="21">
        <v>45</v>
      </c>
      <c r="B47" s="21" t="s">
        <v>50</v>
      </c>
      <c r="C47" s="21">
        <v>0</v>
      </c>
      <c r="D47" s="21">
        <v>0</v>
      </c>
      <c r="E47" s="21">
        <v>10</v>
      </c>
      <c r="F47" s="21">
        <v>10</v>
      </c>
    </row>
    <row r="48" spans="1:6" x14ac:dyDescent="0.25">
      <c r="A48" s="21">
        <v>46</v>
      </c>
      <c r="B48" s="21" t="s">
        <v>51</v>
      </c>
      <c r="C48" s="21">
        <v>0</v>
      </c>
      <c r="D48" s="21">
        <v>0</v>
      </c>
      <c r="E48" s="21">
        <v>1</v>
      </c>
      <c r="F48" s="21">
        <v>1</v>
      </c>
    </row>
    <row r="49" spans="1:6" x14ac:dyDescent="0.25">
      <c r="A49" s="21">
        <v>47</v>
      </c>
      <c r="B49" s="21" t="s">
        <v>52</v>
      </c>
      <c r="C49" s="21">
        <v>0</v>
      </c>
      <c r="D49" s="21">
        <v>8</v>
      </c>
      <c r="E49" s="21">
        <v>23</v>
      </c>
      <c r="F49" s="21">
        <v>31</v>
      </c>
    </row>
    <row r="50" spans="1:6" x14ac:dyDescent="0.25">
      <c r="A50" s="21">
        <v>48</v>
      </c>
      <c r="B50" s="21" t="s">
        <v>53</v>
      </c>
      <c r="C50" s="21">
        <v>0</v>
      </c>
      <c r="D50" s="21">
        <v>0</v>
      </c>
      <c r="E50" s="21">
        <v>0</v>
      </c>
      <c r="F50" s="21">
        <v>0</v>
      </c>
    </row>
    <row r="51" spans="1:6" s="20" customFormat="1" x14ac:dyDescent="0.25">
      <c r="A51" s="21">
        <v>49</v>
      </c>
      <c r="B51" s="21" t="s">
        <v>54</v>
      </c>
      <c r="C51" s="21">
        <v>0</v>
      </c>
      <c r="D51" s="21">
        <v>0</v>
      </c>
      <c r="E51" s="21">
        <v>0</v>
      </c>
      <c r="F51" s="21">
        <v>0</v>
      </c>
    </row>
    <row r="52" spans="1:6" s="20" customFormat="1" x14ac:dyDescent="0.25">
      <c r="A52" s="21">
        <v>50</v>
      </c>
      <c r="B52" s="21" t="s">
        <v>55</v>
      </c>
      <c r="C52" s="21">
        <v>0</v>
      </c>
      <c r="D52" s="21">
        <v>0</v>
      </c>
      <c r="E52" s="21">
        <v>0</v>
      </c>
      <c r="F52" s="21">
        <v>0</v>
      </c>
    </row>
    <row r="53" spans="1:6" s="20" customFormat="1" x14ac:dyDescent="0.25">
      <c r="A53" s="43" t="s">
        <v>56</v>
      </c>
      <c r="B53" s="44"/>
      <c r="C53" s="19">
        <v>4481</v>
      </c>
      <c r="D53" s="19">
        <v>2919</v>
      </c>
      <c r="E53" s="19">
        <v>5443</v>
      </c>
      <c r="F53" s="19">
        <v>12843</v>
      </c>
    </row>
  </sheetData>
  <mergeCells count="2">
    <mergeCell ref="A1:F1"/>
    <mergeCell ref="A53:B53"/>
  </mergeCells>
  <printOptions horizontalCentered="1" verticalCentered="1"/>
  <pageMargins left="0.55118110236220474" right="0.31496062992125984" top="0.11811023622047245" bottom="0.11811023622047245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topLeftCell="A18" workbookViewId="0">
      <selection activeCell="B3" sqref="B3:R3"/>
    </sheetView>
  </sheetViews>
  <sheetFormatPr defaultRowHeight="15" x14ac:dyDescent="0.25"/>
  <cols>
    <col min="1" max="1" width="5.140625" bestFit="1" customWidth="1"/>
    <col min="2" max="2" width="37.140625" bestFit="1" customWidth="1"/>
  </cols>
  <sheetData>
    <row r="1" spans="1:6" ht="16.5" x14ac:dyDescent="0.25">
      <c r="A1" s="45" t="s">
        <v>82</v>
      </c>
      <c r="B1" s="45"/>
      <c r="C1" s="45"/>
      <c r="D1" s="45"/>
      <c r="E1" s="45"/>
      <c r="F1" s="45"/>
    </row>
    <row r="2" spans="1:6" ht="15.75" x14ac:dyDescent="0.25">
      <c r="A2" s="14" t="s">
        <v>0</v>
      </c>
      <c r="B2" s="14" t="s">
        <v>1</v>
      </c>
      <c r="C2" s="14" t="s">
        <v>2</v>
      </c>
      <c r="D2" s="14" t="s">
        <v>3</v>
      </c>
      <c r="E2" s="46" t="s">
        <v>4</v>
      </c>
      <c r="F2" s="46" t="s">
        <v>5</v>
      </c>
    </row>
    <row r="3" spans="1:6" ht="15.75" x14ac:dyDescent="0.25">
      <c r="A3" s="47">
        <v>1</v>
      </c>
      <c r="B3" s="47" t="s">
        <v>6</v>
      </c>
      <c r="C3" s="47">
        <v>304</v>
      </c>
      <c r="D3" s="48">
        <v>247</v>
      </c>
      <c r="E3" s="47">
        <v>1280</v>
      </c>
      <c r="F3" s="47">
        <v>1831</v>
      </c>
    </row>
    <row r="4" spans="1:6" ht="15.75" x14ac:dyDescent="0.25">
      <c r="A4" s="47">
        <v>2</v>
      </c>
      <c r="B4" s="47" t="s">
        <v>7</v>
      </c>
      <c r="C4" s="47">
        <v>432</v>
      </c>
      <c r="D4" s="48">
        <v>929</v>
      </c>
      <c r="E4" s="47">
        <v>2903</v>
      </c>
      <c r="F4" s="47">
        <v>4264</v>
      </c>
    </row>
    <row r="5" spans="1:6" ht="15.75" x14ac:dyDescent="0.25">
      <c r="A5" s="47">
        <v>3</v>
      </c>
      <c r="B5" s="47" t="s">
        <v>8</v>
      </c>
      <c r="C5" s="47">
        <v>197</v>
      </c>
      <c r="D5" s="48">
        <v>191</v>
      </c>
      <c r="E5" s="47">
        <v>400</v>
      </c>
      <c r="F5" s="47">
        <v>788</v>
      </c>
    </row>
    <row r="6" spans="1:6" ht="15.75" x14ac:dyDescent="0.25">
      <c r="A6" s="47">
        <v>4</v>
      </c>
      <c r="B6" s="47" t="s">
        <v>9</v>
      </c>
      <c r="C6" s="47">
        <v>267</v>
      </c>
      <c r="D6" s="48">
        <v>265</v>
      </c>
      <c r="E6" s="47">
        <v>688</v>
      </c>
      <c r="F6" s="47">
        <v>1220</v>
      </c>
    </row>
    <row r="7" spans="1:6" ht="15.75" x14ac:dyDescent="0.25">
      <c r="A7" s="47">
        <v>5</v>
      </c>
      <c r="B7" s="47" t="s">
        <v>10</v>
      </c>
      <c r="C7" s="47">
        <v>1</v>
      </c>
      <c r="D7" s="48">
        <v>15</v>
      </c>
      <c r="E7" s="47">
        <v>106</v>
      </c>
      <c r="F7" s="47">
        <v>122</v>
      </c>
    </row>
    <row r="8" spans="1:6" ht="15.75" x14ac:dyDescent="0.25">
      <c r="A8" s="47">
        <v>6</v>
      </c>
      <c r="B8" s="47" t="s">
        <v>11</v>
      </c>
      <c r="C8" s="47">
        <v>9</v>
      </c>
      <c r="D8" s="48">
        <v>20</v>
      </c>
      <c r="E8" s="47">
        <v>61</v>
      </c>
      <c r="F8" s="47">
        <v>90</v>
      </c>
    </row>
    <row r="9" spans="1:6" ht="15.75" x14ac:dyDescent="0.25">
      <c r="A9" s="47">
        <v>7</v>
      </c>
      <c r="B9" s="47" t="s">
        <v>12</v>
      </c>
      <c r="C9" s="47">
        <v>6</v>
      </c>
      <c r="D9" s="48">
        <v>0</v>
      </c>
      <c r="E9" s="47">
        <v>108</v>
      </c>
      <c r="F9" s="47">
        <v>114</v>
      </c>
    </row>
    <row r="10" spans="1:6" ht="15.75" x14ac:dyDescent="0.25">
      <c r="A10" s="47">
        <v>8</v>
      </c>
      <c r="B10" s="47" t="s">
        <v>13</v>
      </c>
      <c r="C10" s="47">
        <v>14</v>
      </c>
      <c r="D10" s="48">
        <v>31</v>
      </c>
      <c r="E10" s="47">
        <v>134</v>
      </c>
      <c r="F10" s="47">
        <v>179</v>
      </c>
    </row>
    <row r="11" spans="1:6" ht="15.75" x14ac:dyDescent="0.25">
      <c r="A11" s="47">
        <v>9</v>
      </c>
      <c r="B11" s="47" t="s">
        <v>14</v>
      </c>
      <c r="C11" s="47">
        <v>55</v>
      </c>
      <c r="D11" s="48">
        <v>62</v>
      </c>
      <c r="E11" s="47">
        <v>86</v>
      </c>
      <c r="F11" s="47">
        <v>203</v>
      </c>
    </row>
    <row r="12" spans="1:6" ht="15.75" x14ac:dyDescent="0.25">
      <c r="A12" s="47">
        <v>10</v>
      </c>
      <c r="B12" s="47" t="s">
        <v>15</v>
      </c>
      <c r="C12" s="47">
        <v>8</v>
      </c>
      <c r="D12" s="48">
        <v>11</v>
      </c>
      <c r="E12" s="47">
        <v>94</v>
      </c>
      <c r="F12" s="47">
        <v>113</v>
      </c>
    </row>
    <row r="13" spans="1:6" ht="15.75" x14ac:dyDescent="0.25">
      <c r="A13" s="47">
        <v>11</v>
      </c>
      <c r="B13" s="47" t="s">
        <v>16</v>
      </c>
      <c r="C13" s="47">
        <v>0</v>
      </c>
      <c r="D13" s="48">
        <v>1</v>
      </c>
      <c r="E13" s="47">
        <v>9</v>
      </c>
      <c r="F13" s="47">
        <v>10</v>
      </c>
    </row>
    <row r="14" spans="1:6" ht="15.75" x14ac:dyDescent="0.25">
      <c r="A14" s="47">
        <v>12</v>
      </c>
      <c r="B14" s="47" t="s">
        <v>17</v>
      </c>
      <c r="C14" s="47">
        <v>8</v>
      </c>
      <c r="D14" s="48">
        <v>10</v>
      </c>
      <c r="E14" s="47">
        <v>53</v>
      </c>
      <c r="F14" s="47">
        <v>71</v>
      </c>
    </row>
    <row r="15" spans="1:6" ht="15.75" x14ac:dyDescent="0.25">
      <c r="A15" s="47">
        <v>13</v>
      </c>
      <c r="B15" s="47" t="s">
        <v>18</v>
      </c>
      <c r="C15" s="47">
        <v>8</v>
      </c>
      <c r="D15" s="47">
        <v>35</v>
      </c>
      <c r="E15" s="47">
        <v>98</v>
      </c>
      <c r="F15" s="47">
        <v>141</v>
      </c>
    </row>
    <row r="16" spans="1:6" ht="15.75" x14ac:dyDescent="0.25">
      <c r="A16" s="47">
        <v>14</v>
      </c>
      <c r="B16" s="47" t="s">
        <v>19</v>
      </c>
      <c r="C16" s="47">
        <v>161</v>
      </c>
      <c r="D16" s="47">
        <v>389</v>
      </c>
      <c r="E16" s="47">
        <v>556</v>
      </c>
      <c r="F16" s="47">
        <v>1106</v>
      </c>
    </row>
    <row r="17" spans="1:6" ht="15.75" x14ac:dyDescent="0.25">
      <c r="A17" s="47">
        <v>15</v>
      </c>
      <c r="B17" s="47" t="s">
        <v>20</v>
      </c>
      <c r="C17" s="47">
        <v>20</v>
      </c>
      <c r="D17" s="47">
        <v>26</v>
      </c>
      <c r="E17" s="47">
        <v>222</v>
      </c>
      <c r="F17" s="47">
        <v>268</v>
      </c>
    </row>
    <row r="18" spans="1:6" ht="15.75" x14ac:dyDescent="0.25">
      <c r="A18" s="47">
        <v>16</v>
      </c>
      <c r="B18" s="47" t="s">
        <v>21</v>
      </c>
      <c r="C18" s="47">
        <v>0</v>
      </c>
      <c r="D18" s="47">
        <v>7</v>
      </c>
      <c r="E18" s="47">
        <v>37</v>
      </c>
      <c r="F18" s="47">
        <v>44</v>
      </c>
    </row>
    <row r="19" spans="1:6" ht="15.75" x14ac:dyDescent="0.25">
      <c r="A19" s="47">
        <v>17</v>
      </c>
      <c r="B19" s="47" t="s">
        <v>22</v>
      </c>
      <c r="C19" s="47">
        <v>0</v>
      </c>
      <c r="D19" s="47">
        <v>10</v>
      </c>
      <c r="E19" s="47">
        <v>68</v>
      </c>
      <c r="F19" s="47">
        <v>78</v>
      </c>
    </row>
    <row r="20" spans="1:6" ht="15.75" x14ac:dyDescent="0.25">
      <c r="A20" s="47">
        <v>18</v>
      </c>
      <c r="B20" s="47" t="s">
        <v>23</v>
      </c>
      <c r="C20" s="47">
        <v>0</v>
      </c>
      <c r="D20" s="47">
        <v>0</v>
      </c>
      <c r="E20" s="47">
        <v>15</v>
      </c>
      <c r="F20" s="47">
        <v>15</v>
      </c>
    </row>
    <row r="21" spans="1:6" ht="15.75" x14ac:dyDescent="0.25">
      <c r="A21" s="47">
        <v>19</v>
      </c>
      <c r="B21" s="47" t="s">
        <v>24</v>
      </c>
      <c r="C21" s="47">
        <v>21</v>
      </c>
      <c r="D21" s="47">
        <v>32</v>
      </c>
      <c r="E21" s="47">
        <v>57</v>
      </c>
      <c r="F21" s="47">
        <v>110</v>
      </c>
    </row>
    <row r="22" spans="1:6" ht="15.75" x14ac:dyDescent="0.25">
      <c r="A22" s="47">
        <v>20</v>
      </c>
      <c r="B22" s="47" t="s">
        <v>25</v>
      </c>
      <c r="C22" s="47">
        <v>0</v>
      </c>
      <c r="D22" s="47">
        <v>0</v>
      </c>
      <c r="E22" s="47">
        <v>5</v>
      </c>
      <c r="F22" s="47">
        <v>5</v>
      </c>
    </row>
    <row r="23" spans="1:6" ht="15.75" x14ac:dyDescent="0.25">
      <c r="A23" s="47">
        <v>21</v>
      </c>
      <c r="B23" s="47" t="s">
        <v>26</v>
      </c>
      <c r="C23" s="47">
        <v>4</v>
      </c>
      <c r="D23" s="47">
        <v>26</v>
      </c>
      <c r="E23" s="47">
        <v>60</v>
      </c>
      <c r="F23" s="47">
        <v>90</v>
      </c>
    </row>
    <row r="24" spans="1:6" ht="15.75" x14ac:dyDescent="0.25">
      <c r="A24" s="47">
        <v>22</v>
      </c>
      <c r="B24" s="47" t="s">
        <v>27</v>
      </c>
      <c r="C24" s="47">
        <v>5</v>
      </c>
      <c r="D24" s="47">
        <v>10</v>
      </c>
      <c r="E24" s="47">
        <v>48</v>
      </c>
      <c r="F24" s="47">
        <v>63</v>
      </c>
    </row>
    <row r="25" spans="1:6" ht="15.75" x14ac:dyDescent="0.25">
      <c r="A25" s="47">
        <v>23</v>
      </c>
      <c r="B25" s="47" t="s">
        <v>28</v>
      </c>
      <c r="C25" s="47">
        <v>0</v>
      </c>
      <c r="D25" s="47">
        <v>9</v>
      </c>
      <c r="E25" s="47">
        <v>33</v>
      </c>
      <c r="F25" s="47">
        <v>42</v>
      </c>
    </row>
    <row r="26" spans="1:6" ht="15.75" x14ac:dyDescent="0.25">
      <c r="A26" s="47">
        <v>24</v>
      </c>
      <c r="B26" s="47" t="s">
        <v>29</v>
      </c>
      <c r="C26" s="47">
        <v>8</v>
      </c>
      <c r="D26" s="47">
        <v>5</v>
      </c>
      <c r="E26" s="47">
        <v>62</v>
      </c>
      <c r="F26" s="47">
        <v>75</v>
      </c>
    </row>
    <row r="27" spans="1:6" ht="15.75" x14ac:dyDescent="0.25">
      <c r="A27" s="47">
        <v>25</v>
      </c>
      <c r="B27" s="47" t="s">
        <v>30</v>
      </c>
      <c r="C27" s="47">
        <v>0</v>
      </c>
      <c r="D27" s="47">
        <v>13</v>
      </c>
      <c r="E27" s="47">
        <v>16</v>
      </c>
      <c r="F27" s="47">
        <v>29</v>
      </c>
    </row>
    <row r="28" spans="1:6" ht="15.75" x14ac:dyDescent="0.25">
      <c r="A28" s="47">
        <v>26</v>
      </c>
      <c r="B28" s="47" t="s">
        <v>31</v>
      </c>
      <c r="C28" s="47">
        <v>1</v>
      </c>
      <c r="D28" s="47">
        <v>8</v>
      </c>
      <c r="E28" s="47">
        <v>160</v>
      </c>
      <c r="F28" s="47">
        <v>169</v>
      </c>
    </row>
    <row r="29" spans="1:6" ht="15.75" x14ac:dyDescent="0.25">
      <c r="A29" s="47">
        <v>27</v>
      </c>
      <c r="B29" s="47" t="s">
        <v>32</v>
      </c>
      <c r="C29" s="47">
        <v>44</v>
      </c>
      <c r="D29" s="47">
        <v>209</v>
      </c>
      <c r="E29" s="47">
        <v>901</v>
      </c>
      <c r="F29" s="47">
        <v>1154</v>
      </c>
    </row>
    <row r="30" spans="1:6" ht="15.75" x14ac:dyDescent="0.25">
      <c r="A30" s="47">
        <v>28</v>
      </c>
      <c r="B30" s="47" t="s">
        <v>33</v>
      </c>
      <c r="C30" s="47">
        <v>85</v>
      </c>
      <c r="D30" s="47">
        <v>172</v>
      </c>
      <c r="E30" s="47">
        <v>612</v>
      </c>
      <c r="F30" s="47">
        <v>869</v>
      </c>
    </row>
    <row r="31" spans="1:6" ht="15.75" x14ac:dyDescent="0.25">
      <c r="A31" s="47">
        <v>29</v>
      </c>
      <c r="B31" s="47" t="s">
        <v>34</v>
      </c>
      <c r="C31" s="47">
        <v>35</v>
      </c>
      <c r="D31" s="47">
        <v>159</v>
      </c>
      <c r="E31" s="47">
        <v>718</v>
      </c>
      <c r="F31" s="47">
        <v>912</v>
      </c>
    </row>
    <row r="32" spans="1:6" ht="15.75" x14ac:dyDescent="0.25">
      <c r="A32" s="47">
        <v>30</v>
      </c>
      <c r="B32" s="47" t="s">
        <v>35</v>
      </c>
      <c r="C32" s="47">
        <v>0</v>
      </c>
      <c r="D32" s="47">
        <v>17</v>
      </c>
      <c r="E32" s="47">
        <v>76</v>
      </c>
      <c r="F32" s="47">
        <v>93</v>
      </c>
    </row>
    <row r="33" spans="1:6" ht="15.75" x14ac:dyDescent="0.25">
      <c r="A33" s="47">
        <v>31</v>
      </c>
      <c r="B33" s="47" t="s">
        <v>36</v>
      </c>
      <c r="C33" s="47">
        <v>0</v>
      </c>
      <c r="D33" s="47">
        <v>1</v>
      </c>
      <c r="E33" s="47">
        <v>9</v>
      </c>
      <c r="F33" s="47">
        <v>10</v>
      </c>
    </row>
    <row r="34" spans="1:6" ht="15.75" x14ac:dyDescent="0.25">
      <c r="A34" s="47">
        <v>32</v>
      </c>
      <c r="B34" s="47" t="s">
        <v>37</v>
      </c>
      <c r="C34" s="47">
        <v>5</v>
      </c>
      <c r="D34" s="47">
        <v>1</v>
      </c>
      <c r="E34" s="47">
        <v>17</v>
      </c>
      <c r="F34" s="47">
        <v>23</v>
      </c>
    </row>
    <row r="35" spans="1:6" ht="15.75" x14ac:dyDescent="0.25">
      <c r="A35" s="47">
        <v>33</v>
      </c>
      <c r="B35" s="47" t="s">
        <v>38</v>
      </c>
      <c r="C35" s="47">
        <v>1</v>
      </c>
      <c r="D35" s="47">
        <v>11</v>
      </c>
      <c r="E35" s="47">
        <v>100</v>
      </c>
      <c r="F35" s="47">
        <v>112</v>
      </c>
    </row>
    <row r="36" spans="1:6" ht="15.75" x14ac:dyDescent="0.25">
      <c r="A36" s="47">
        <v>34</v>
      </c>
      <c r="B36" s="47" t="s">
        <v>39</v>
      </c>
      <c r="C36" s="47">
        <v>2</v>
      </c>
      <c r="D36" s="47">
        <v>6</v>
      </c>
      <c r="E36" s="47">
        <v>2</v>
      </c>
      <c r="F36" s="47">
        <v>10</v>
      </c>
    </row>
    <row r="37" spans="1:6" ht="15.75" x14ac:dyDescent="0.25">
      <c r="A37" s="47">
        <v>35</v>
      </c>
      <c r="B37" s="47" t="s">
        <v>40</v>
      </c>
      <c r="C37" s="47">
        <v>61</v>
      </c>
      <c r="D37" s="47">
        <v>86</v>
      </c>
      <c r="E37" s="47">
        <v>64</v>
      </c>
      <c r="F37" s="47">
        <v>211</v>
      </c>
    </row>
    <row r="38" spans="1:6" ht="15.75" x14ac:dyDescent="0.25">
      <c r="A38" s="47">
        <v>36</v>
      </c>
      <c r="B38" s="47" t="s">
        <v>41</v>
      </c>
      <c r="C38" s="47">
        <v>0</v>
      </c>
      <c r="D38" s="47">
        <v>0</v>
      </c>
      <c r="E38" s="47">
        <v>0</v>
      </c>
      <c r="F38" s="47">
        <v>0</v>
      </c>
    </row>
    <row r="39" spans="1:6" ht="15.75" x14ac:dyDescent="0.25">
      <c r="A39" s="47">
        <v>37</v>
      </c>
      <c r="B39" s="47" t="s">
        <v>42</v>
      </c>
      <c r="C39" s="47">
        <v>52</v>
      </c>
      <c r="D39" s="47">
        <v>33</v>
      </c>
      <c r="E39" s="47">
        <v>89</v>
      </c>
      <c r="F39" s="47">
        <v>174</v>
      </c>
    </row>
    <row r="40" spans="1:6" ht="15.75" x14ac:dyDescent="0.25">
      <c r="A40" s="47">
        <v>38</v>
      </c>
      <c r="B40" s="47" t="s">
        <v>43</v>
      </c>
      <c r="C40" s="47">
        <v>0</v>
      </c>
      <c r="D40" s="47">
        <v>0</v>
      </c>
      <c r="E40" s="47">
        <v>0</v>
      </c>
      <c r="F40" s="47">
        <v>0</v>
      </c>
    </row>
    <row r="41" spans="1:6" ht="15.75" x14ac:dyDescent="0.25">
      <c r="A41" s="47">
        <v>39</v>
      </c>
      <c r="B41" s="47" t="s">
        <v>44</v>
      </c>
      <c r="C41" s="47">
        <v>3</v>
      </c>
      <c r="D41" s="47">
        <v>7</v>
      </c>
      <c r="E41" s="47">
        <v>31</v>
      </c>
      <c r="F41" s="47">
        <v>41</v>
      </c>
    </row>
    <row r="42" spans="1:6" ht="15.75" x14ac:dyDescent="0.25">
      <c r="A42" s="47">
        <v>40</v>
      </c>
      <c r="B42" s="47" t="s">
        <v>45</v>
      </c>
      <c r="C42" s="47">
        <v>4</v>
      </c>
      <c r="D42" s="47">
        <v>30</v>
      </c>
      <c r="E42" s="47">
        <v>43</v>
      </c>
      <c r="F42" s="47">
        <v>77</v>
      </c>
    </row>
    <row r="43" spans="1:6" ht="15.75" x14ac:dyDescent="0.25">
      <c r="A43" s="47">
        <v>41</v>
      </c>
      <c r="B43" s="47" t="s">
        <v>46</v>
      </c>
      <c r="C43" s="47">
        <v>0</v>
      </c>
      <c r="D43" s="47">
        <v>0</v>
      </c>
      <c r="E43" s="47">
        <v>0</v>
      </c>
      <c r="F43" s="47">
        <v>0</v>
      </c>
    </row>
    <row r="44" spans="1:6" ht="15.75" x14ac:dyDescent="0.25">
      <c r="A44" s="47">
        <v>42</v>
      </c>
      <c r="B44" s="47" t="s">
        <v>47</v>
      </c>
      <c r="C44" s="47">
        <v>2</v>
      </c>
      <c r="D44" s="47">
        <v>11</v>
      </c>
      <c r="E44" s="47">
        <v>25</v>
      </c>
      <c r="F44" s="47">
        <v>38</v>
      </c>
    </row>
    <row r="45" spans="1:6" ht="15.75" x14ac:dyDescent="0.25">
      <c r="A45" s="47">
        <v>43</v>
      </c>
      <c r="B45" s="47" t="s">
        <v>48</v>
      </c>
      <c r="C45" s="47">
        <v>0</v>
      </c>
      <c r="D45" s="47">
        <v>1</v>
      </c>
      <c r="E45" s="47">
        <v>11</v>
      </c>
      <c r="F45" s="47">
        <v>12</v>
      </c>
    </row>
    <row r="46" spans="1:6" ht="15.75" x14ac:dyDescent="0.25">
      <c r="A46" s="47">
        <v>44</v>
      </c>
      <c r="B46" s="47" t="s">
        <v>49</v>
      </c>
      <c r="C46" s="47">
        <v>0</v>
      </c>
      <c r="D46" s="47">
        <v>4</v>
      </c>
      <c r="E46" s="47">
        <v>36</v>
      </c>
      <c r="F46" s="47">
        <v>40</v>
      </c>
    </row>
    <row r="47" spans="1:6" ht="15.75" x14ac:dyDescent="0.25">
      <c r="A47" s="47">
        <v>45</v>
      </c>
      <c r="B47" s="47" t="s">
        <v>50</v>
      </c>
      <c r="C47" s="47">
        <v>0</v>
      </c>
      <c r="D47" s="47">
        <v>0</v>
      </c>
      <c r="E47" s="47">
        <v>10</v>
      </c>
      <c r="F47" s="47">
        <v>10</v>
      </c>
    </row>
    <row r="48" spans="1:6" ht="15.75" x14ac:dyDescent="0.25">
      <c r="A48" s="47">
        <v>46</v>
      </c>
      <c r="B48" s="47" t="s">
        <v>51</v>
      </c>
      <c r="C48" s="47">
        <v>0</v>
      </c>
      <c r="D48" s="47">
        <v>0</v>
      </c>
      <c r="E48" s="47">
        <v>0</v>
      </c>
      <c r="F48" s="47">
        <v>0</v>
      </c>
    </row>
    <row r="49" spans="1:6" ht="15.75" x14ac:dyDescent="0.25">
      <c r="A49" s="47">
        <v>47</v>
      </c>
      <c r="B49" s="47" t="s">
        <v>52</v>
      </c>
      <c r="C49" s="47">
        <v>0</v>
      </c>
      <c r="D49" s="47">
        <v>0</v>
      </c>
      <c r="E49" s="47">
        <v>0</v>
      </c>
      <c r="F49" s="47">
        <v>0</v>
      </c>
    </row>
    <row r="50" spans="1:6" ht="15.75" x14ac:dyDescent="0.25">
      <c r="A50" s="47">
        <v>48</v>
      </c>
      <c r="B50" s="47" t="s">
        <v>53</v>
      </c>
      <c r="C50" s="47">
        <v>0</v>
      </c>
      <c r="D50" s="47">
        <v>0</v>
      </c>
      <c r="E50" s="47">
        <v>0</v>
      </c>
      <c r="F50" s="47">
        <v>0</v>
      </c>
    </row>
    <row r="51" spans="1:6" ht="15.75" x14ac:dyDescent="0.25">
      <c r="A51" s="47">
        <v>49</v>
      </c>
      <c r="B51" s="47" t="s">
        <v>54</v>
      </c>
      <c r="C51" s="47">
        <v>0</v>
      </c>
      <c r="D51" s="47">
        <v>0</v>
      </c>
      <c r="E51" s="47">
        <v>0</v>
      </c>
      <c r="F51" s="47">
        <v>0</v>
      </c>
    </row>
    <row r="52" spans="1:6" ht="15.75" x14ac:dyDescent="0.25">
      <c r="A52" s="47">
        <v>50</v>
      </c>
      <c r="B52" s="47" t="s">
        <v>55</v>
      </c>
      <c r="C52" s="47">
        <v>0</v>
      </c>
      <c r="D52" s="47">
        <v>0</v>
      </c>
      <c r="E52" s="47">
        <v>0</v>
      </c>
      <c r="F52" s="47">
        <v>0</v>
      </c>
    </row>
    <row r="53" spans="1:6" ht="15.75" x14ac:dyDescent="0.25">
      <c r="A53" s="49"/>
      <c r="B53" s="49" t="s">
        <v>56</v>
      </c>
      <c r="C53" s="49">
        <v>1823</v>
      </c>
      <c r="D53" s="49">
        <v>3100</v>
      </c>
      <c r="E53" s="49">
        <v>10103</v>
      </c>
      <c r="F53" s="49">
        <v>15026</v>
      </c>
    </row>
  </sheetData>
  <mergeCells count="1">
    <mergeCell ref="A1:F1"/>
  </mergeCells>
  <printOptions horizontalCentered="1" verticalCentered="1"/>
  <pageMargins left="0.70866141732283472" right="0.70866141732283472" top="0.38" bottom="0.54" header="0.31496062992125984" footer="0.31496062992125984"/>
  <pageSetup paperSize="9" scale="95" orientation="portrait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R56"/>
  <sheetViews>
    <sheetView topLeftCell="A18" workbookViewId="0">
      <selection activeCell="B3" sqref="B3:R3"/>
    </sheetView>
  </sheetViews>
  <sheetFormatPr defaultRowHeight="14.25" x14ac:dyDescent="0.2"/>
  <cols>
    <col min="1" max="1" width="9.140625" style="3"/>
    <col min="2" max="2" width="9.28515625" style="66" bestFit="1" customWidth="1"/>
    <col min="3" max="3" width="38.42578125" style="3" bestFit="1" customWidth="1"/>
    <col min="4" max="4" width="7.7109375" style="3" bestFit="1" customWidth="1"/>
    <col min="5" max="5" width="9.42578125" style="3" customWidth="1"/>
    <col min="6" max="6" width="9" style="3" customWidth="1"/>
    <col min="7" max="7" width="9.7109375" style="3" customWidth="1"/>
    <col min="8" max="9" width="13.140625" style="3" customWidth="1"/>
    <col min="10" max="10" width="18" style="3" customWidth="1"/>
    <col min="11" max="11" width="8.5703125" style="3" customWidth="1"/>
    <col min="12" max="12" width="8.7109375" style="3" customWidth="1"/>
    <col min="13" max="13" width="8" style="3" customWidth="1"/>
    <col min="14" max="14" width="9.42578125" style="3" customWidth="1"/>
    <col min="15" max="15" width="9.140625" style="3" customWidth="1"/>
    <col min="16" max="16" width="9.42578125" style="3" customWidth="1"/>
    <col min="17" max="17" width="11.85546875" style="3" customWidth="1"/>
    <col min="18" max="18" width="13.5703125" style="3" customWidth="1"/>
    <col min="19" max="16384" width="9.140625" style="3"/>
  </cols>
  <sheetData>
    <row r="3" spans="2:18" ht="18" x14ac:dyDescent="0.25">
      <c r="B3" s="50" t="s">
        <v>83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/>
    </row>
    <row r="4" spans="2:18" ht="30.75" customHeight="1" x14ac:dyDescent="0.2">
      <c r="B4" s="51" t="s">
        <v>57</v>
      </c>
      <c r="C4" s="51" t="s">
        <v>58</v>
      </c>
      <c r="D4" s="52" t="s">
        <v>59</v>
      </c>
      <c r="E4" s="53" t="s">
        <v>60</v>
      </c>
      <c r="F4" s="52" t="s">
        <v>61</v>
      </c>
      <c r="G4" s="54" t="s">
        <v>62</v>
      </c>
      <c r="H4" s="54"/>
      <c r="I4" s="54"/>
      <c r="J4" s="54"/>
      <c r="K4" s="55" t="s">
        <v>63</v>
      </c>
      <c r="L4" s="56"/>
      <c r="M4" s="52" t="s">
        <v>64</v>
      </c>
      <c r="N4" s="52" t="s">
        <v>65</v>
      </c>
      <c r="O4" s="52" t="s">
        <v>66</v>
      </c>
      <c r="P4" s="57" t="s">
        <v>67</v>
      </c>
      <c r="Q4" s="57" t="s">
        <v>84</v>
      </c>
      <c r="R4" s="57" t="s">
        <v>85</v>
      </c>
    </row>
    <row r="5" spans="2:18" s="5" customFormat="1" ht="107.25" customHeight="1" x14ac:dyDescent="0.25">
      <c r="B5" s="58"/>
      <c r="C5" s="58"/>
      <c r="D5" s="59"/>
      <c r="E5" s="60"/>
      <c r="F5" s="61"/>
      <c r="G5" s="62" t="s">
        <v>68</v>
      </c>
      <c r="H5" s="62" t="s">
        <v>69</v>
      </c>
      <c r="I5" s="62" t="s">
        <v>70</v>
      </c>
      <c r="J5" s="62" t="s">
        <v>71</v>
      </c>
      <c r="K5" s="62" t="s">
        <v>72</v>
      </c>
      <c r="L5" s="62" t="s">
        <v>73</v>
      </c>
      <c r="M5" s="59"/>
      <c r="N5" s="59"/>
      <c r="O5" s="61"/>
      <c r="P5" s="59"/>
      <c r="Q5" s="59"/>
      <c r="R5" s="61"/>
    </row>
    <row r="6" spans="2:18" x14ac:dyDescent="0.2">
      <c r="B6" s="23">
        <v>1</v>
      </c>
      <c r="C6" s="24" t="s">
        <v>6</v>
      </c>
      <c r="D6" s="25">
        <v>2076</v>
      </c>
      <c r="E6" s="25">
        <v>0</v>
      </c>
      <c r="F6" s="25">
        <v>2076</v>
      </c>
      <c r="G6" s="25">
        <v>2076</v>
      </c>
      <c r="H6" s="25">
        <v>2076</v>
      </c>
      <c r="I6" s="25">
        <v>2076</v>
      </c>
      <c r="J6" s="25">
        <v>2076</v>
      </c>
      <c r="K6" s="25">
        <v>0</v>
      </c>
      <c r="L6" s="25">
        <v>0</v>
      </c>
      <c r="M6" s="25">
        <v>1317</v>
      </c>
      <c r="N6" s="25">
        <v>759</v>
      </c>
      <c r="O6" s="25">
        <v>0</v>
      </c>
      <c r="P6" s="26">
        <v>2076</v>
      </c>
      <c r="Q6" s="26">
        <v>1273</v>
      </c>
      <c r="R6" s="26">
        <v>277</v>
      </c>
    </row>
    <row r="7" spans="2:18" x14ac:dyDescent="0.2">
      <c r="B7" s="23">
        <v>2</v>
      </c>
      <c r="C7" s="24" t="s">
        <v>7</v>
      </c>
      <c r="D7" s="25">
        <v>2293</v>
      </c>
      <c r="E7" s="25">
        <v>55</v>
      </c>
      <c r="F7" s="25">
        <v>2348</v>
      </c>
      <c r="G7" s="25">
        <v>2293</v>
      </c>
      <c r="H7" s="25">
        <v>1710</v>
      </c>
      <c r="I7" s="25">
        <v>330</v>
      </c>
      <c r="J7" s="25">
        <v>1710</v>
      </c>
      <c r="K7" s="25">
        <v>0</v>
      </c>
      <c r="L7" s="25">
        <v>0</v>
      </c>
      <c r="M7" s="25">
        <v>1705</v>
      </c>
      <c r="N7" s="25">
        <v>643</v>
      </c>
      <c r="O7" s="25">
        <v>0</v>
      </c>
      <c r="P7" s="26">
        <v>2348</v>
      </c>
      <c r="Q7" s="26">
        <v>1909</v>
      </c>
      <c r="R7" s="26">
        <v>185</v>
      </c>
    </row>
    <row r="8" spans="2:18" x14ac:dyDescent="0.2">
      <c r="B8" s="23">
        <v>3</v>
      </c>
      <c r="C8" s="24" t="s">
        <v>8</v>
      </c>
      <c r="D8" s="25">
        <v>851</v>
      </c>
      <c r="E8" s="25">
        <v>0</v>
      </c>
      <c r="F8" s="25">
        <v>851</v>
      </c>
      <c r="G8" s="25">
        <v>851</v>
      </c>
      <c r="H8" s="25">
        <v>851</v>
      </c>
      <c r="I8" s="25">
        <v>851</v>
      </c>
      <c r="J8" s="25">
        <v>851</v>
      </c>
      <c r="K8" s="25">
        <v>0</v>
      </c>
      <c r="L8" s="25">
        <v>0</v>
      </c>
      <c r="M8" s="25">
        <v>554</v>
      </c>
      <c r="N8" s="25">
        <v>297</v>
      </c>
      <c r="O8" s="25">
        <v>0</v>
      </c>
      <c r="P8" s="26">
        <v>851</v>
      </c>
      <c r="Q8" s="26">
        <v>286</v>
      </c>
      <c r="R8" s="26">
        <v>42</v>
      </c>
    </row>
    <row r="9" spans="2:18" x14ac:dyDescent="0.2">
      <c r="B9" s="23">
        <v>4</v>
      </c>
      <c r="C9" s="24" t="s">
        <v>9</v>
      </c>
      <c r="D9" s="25">
        <v>1633</v>
      </c>
      <c r="E9" s="25">
        <v>227</v>
      </c>
      <c r="F9" s="25">
        <v>1860</v>
      </c>
      <c r="G9" s="25">
        <v>1633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1387</v>
      </c>
      <c r="N9" s="25">
        <v>473</v>
      </c>
      <c r="O9" s="25">
        <v>0</v>
      </c>
      <c r="P9" s="26">
        <v>1860</v>
      </c>
      <c r="Q9" s="26">
        <v>1134</v>
      </c>
      <c r="R9" s="26">
        <v>4</v>
      </c>
    </row>
    <row r="10" spans="2:18" x14ac:dyDescent="0.2">
      <c r="B10" s="23">
        <v>5</v>
      </c>
      <c r="C10" s="24" t="s">
        <v>10</v>
      </c>
      <c r="D10" s="25">
        <v>172</v>
      </c>
      <c r="E10" s="25">
        <v>68</v>
      </c>
      <c r="F10" s="25">
        <v>240</v>
      </c>
      <c r="G10" s="25">
        <v>172</v>
      </c>
      <c r="H10" s="25">
        <v>172</v>
      </c>
      <c r="I10" s="25">
        <v>172</v>
      </c>
      <c r="J10" s="25">
        <v>172</v>
      </c>
      <c r="K10" s="25">
        <v>0</v>
      </c>
      <c r="L10" s="25">
        <v>0</v>
      </c>
      <c r="M10" s="25">
        <v>168</v>
      </c>
      <c r="N10" s="25">
        <v>72</v>
      </c>
      <c r="O10" s="25">
        <v>0</v>
      </c>
      <c r="P10" s="26">
        <v>240</v>
      </c>
      <c r="Q10" s="26">
        <v>172</v>
      </c>
      <c r="R10" s="26">
        <v>36</v>
      </c>
    </row>
    <row r="11" spans="2:18" x14ac:dyDescent="0.2">
      <c r="B11" s="23">
        <v>6</v>
      </c>
      <c r="C11" s="24" t="s">
        <v>11</v>
      </c>
      <c r="D11" s="25">
        <v>132</v>
      </c>
      <c r="E11" s="25">
        <v>0</v>
      </c>
      <c r="F11" s="25">
        <v>2</v>
      </c>
      <c r="G11" s="25">
        <v>2</v>
      </c>
      <c r="H11" s="25">
        <v>2</v>
      </c>
      <c r="I11" s="25">
        <v>2</v>
      </c>
      <c r="J11" s="25">
        <v>2</v>
      </c>
      <c r="K11" s="25">
        <v>130</v>
      </c>
      <c r="L11" s="25">
        <v>0</v>
      </c>
      <c r="M11" s="25">
        <v>110</v>
      </c>
      <c r="N11" s="25">
        <v>22</v>
      </c>
      <c r="O11" s="25">
        <v>0</v>
      </c>
      <c r="P11" s="26">
        <v>132</v>
      </c>
      <c r="Q11" s="26">
        <v>130</v>
      </c>
      <c r="R11" s="26">
        <v>20</v>
      </c>
    </row>
    <row r="12" spans="2:18" x14ac:dyDescent="0.2">
      <c r="B12" s="23">
        <v>7</v>
      </c>
      <c r="C12" s="24" t="s">
        <v>12</v>
      </c>
      <c r="D12" s="25">
        <v>38</v>
      </c>
      <c r="E12" s="25">
        <v>1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38</v>
      </c>
      <c r="L12" s="25">
        <v>1</v>
      </c>
      <c r="M12" s="25">
        <v>31</v>
      </c>
      <c r="N12" s="25">
        <v>8</v>
      </c>
      <c r="O12" s="25">
        <v>0</v>
      </c>
      <c r="P12" s="26">
        <v>39</v>
      </c>
      <c r="Q12" s="26">
        <v>25</v>
      </c>
      <c r="R12" s="26">
        <v>5</v>
      </c>
    </row>
    <row r="13" spans="2:18" x14ac:dyDescent="0.2">
      <c r="B13" s="23">
        <v>8</v>
      </c>
      <c r="C13" s="24" t="s">
        <v>13</v>
      </c>
      <c r="D13" s="25">
        <v>176</v>
      </c>
      <c r="E13" s="25">
        <v>20</v>
      </c>
      <c r="F13" s="25">
        <v>196</v>
      </c>
      <c r="G13" s="25">
        <v>176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124</v>
      </c>
      <c r="N13" s="25">
        <v>72</v>
      </c>
      <c r="O13" s="25">
        <v>0</v>
      </c>
      <c r="P13" s="26">
        <v>196</v>
      </c>
      <c r="Q13" s="26">
        <v>42</v>
      </c>
      <c r="R13" s="26">
        <v>2</v>
      </c>
    </row>
    <row r="14" spans="2:18" x14ac:dyDescent="0.2">
      <c r="B14" s="23">
        <v>9</v>
      </c>
      <c r="C14" s="24" t="s">
        <v>14</v>
      </c>
      <c r="D14" s="25">
        <v>353</v>
      </c>
      <c r="E14" s="25">
        <v>92</v>
      </c>
      <c r="F14" s="25">
        <v>3</v>
      </c>
      <c r="G14" s="25">
        <v>2</v>
      </c>
      <c r="H14" s="25">
        <v>0</v>
      </c>
      <c r="I14" s="25">
        <v>0</v>
      </c>
      <c r="J14" s="25">
        <v>0</v>
      </c>
      <c r="K14" s="25">
        <v>351</v>
      </c>
      <c r="L14" s="25">
        <v>91</v>
      </c>
      <c r="M14" s="25">
        <v>332</v>
      </c>
      <c r="N14" s="25">
        <v>113</v>
      </c>
      <c r="O14" s="25">
        <v>0</v>
      </c>
      <c r="P14" s="26">
        <v>445</v>
      </c>
      <c r="Q14" s="26">
        <v>445</v>
      </c>
      <c r="R14" s="26">
        <v>111</v>
      </c>
    </row>
    <row r="15" spans="2:18" x14ac:dyDescent="0.2">
      <c r="B15" s="23">
        <v>10</v>
      </c>
      <c r="C15" s="24" t="s">
        <v>15</v>
      </c>
      <c r="D15" s="25">
        <v>28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28</v>
      </c>
      <c r="L15" s="25">
        <v>1</v>
      </c>
      <c r="M15" s="25">
        <v>24</v>
      </c>
      <c r="N15" s="25">
        <v>5</v>
      </c>
      <c r="O15" s="25">
        <v>0</v>
      </c>
      <c r="P15" s="26">
        <v>29</v>
      </c>
      <c r="Q15" s="26">
        <v>17</v>
      </c>
      <c r="R15" s="26">
        <v>0</v>
      </c>
    </row>
    <row r="16" spans="2:18" x14ac:dyDescent="0.2">
      <c r="B16" s="23">
        <v>11</v>
      </c>
      <c r="C16" s="24" t="s">
        <v>16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6">
        <v>0</v>
      </c>
      <c r="Q16" s="26">
        <v>0</v>
      </c>
      <c r="R16" s="26">
        <v>0</v>
      </c>
    </row>
    <row r="17" spans="2:18" x14ac:dyDescent="0.2">
      <c r="B17" s="23">
        <v>12</v>
      </c>
      <c r="C17" s="24" t="s">
        <v>17</v>
      </c>
      <c r="D17" s="25">
        <v>39</v>
      </c>
      <c r="E17" s="25">
        <v>11</v>
      </c>
      <c r="F17" s="25">
        <v>50</v>
      </c>
      <c r="G17" s="25">
        <v>39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36</v>
      </c>
      <c r="N17" s="25">
        <v>14</v>
      </c>
      <c r="O17" s="25">
        <v>0</v>
      </c>
      <c r="P17" s="26">
        <v>50</v>
      </c>
      <c r="Q17" s="26">
        <v>0</v>
      </c>
      <c r="R17" s="26">
        <v>0</v>
      </c>
    </row>
    <row r="18" spans="2:18" x14ac:dyDescent="0.2">
      <c r="B18" s="23">
        <v>13</v>
      </c>
      <c r="C18" s="24" t="s">
        <v>18</v>
      </c>
      <c r="D18" s="25">
        <v>1</v>
      </c>
      <c r="E18" s="25">
        <v>0</v>
      </c>
      <c r="F18" s="25">
        <v>1</v>
      </c>
      <c r="G18" s="25">
        <v>1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1</v>
      </c>
      <c r="N18" s="25">
        <v>0</v>
      </c>
      <c r="O18" s="25">
        <v>0</v>
      </c>
      <c r="P18" s="26">
        <v>1</v>
      </c>
      <c r="Q18" s="26">
        <v>0</v>
      </c>
      <c r="R18" s="26">
        <v>0</v>
      </c>
    </row>
    <row r="19" spans="2:18" x14ac:dyDescent="0.2">
      <c r="B19" s="23">
        <v>14</v>
      </c>
      <c r="C19" s="24" t="s">
        <v>19</v>
      </c>
      <c r="D19" s="25">
        <v>119</v>
      </c>
      <c r="E19" s="25">
        <v>31</v>
      </c>
      <c r="F19" s="25">
        <v>85</v>
      </c>
      <c r="G19" s="25">
        <v>79</v>
      </c>
      <c r="H19" s="25">
        <v>85</v>
      </c>
      <c r="I19" s="25">
        <v>85</v>
      </c>
      <c r="J19" s="25">
        <v>0</v>
      </c>
      <c r="K19" s="25">
        <v>40</v>
      </c>
      <c r="L19" s="25">
        <v>25</v>
      </c>
      <c r="M19" s="25">
        <v>114</v>
      </c>
      <c r="N19" s="25">
        <v>36</v>
      </c>
      <c r="O19" s="25">
        <v>0</v>
      </c>
      <c r="P19" s="26">
        <v>150</v>
      </c>
      <c r="Q19" s="26">
        <v>51</v>
      </c>
      <c r="R19" s="26">
        <v>0</v>
      </c>
    </row>
    <row r="20" spans="2:18" x14ac:dyDescent="0.2">
      <c r="B20" s="23">
        <v>15</v>
      </c>
      <c r="C20" s="24" t="s">
        <v>20</v>
      </c>
      <c r="D20" s="25">
        <v>223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223</v>
      </c>
      <c r="L20" s="25">
        <v>0</v>
      </c>
      <c r="M20" s="25">
        <v>223</v>
      </c>
      <c r="N20" s="25">
        <v>0</v>
      </c>
      <c r="O20" s="25">
        <v>0</v>
      </c>
      <c r="P20" s="26">
        <v>223</v>
      </c>
      <c r="Q20" s="26">
        <v>0</v>
      </c>
      <c r="R20" s="26">
        <v>0</v>
      </c>
    </row>
    <row r="21" spans="2:18" x14ac:dyDescent="0.2">
      <c r="B21" s="23">
        <v>16</v>
      </c>
      <c r="C21" s="24" t="s">
        <v>21</v>
      </c>
      <c r="D21" s="25">
        <v>114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114</v>
      </c>
      <c r="L21" s="25">
        <v>0</v>
      </c>
      <c r="M21" s="25">
        <v>112</v>
      </c>
      <c r="N21" s="25">
        <v>2</v>
      </c>
      <c r="O21" s="25">
        <v>0</v>
      </c>
      <c r="P21" s="26">
        <v>114</v>
      </c>
      <c r="Q21" s="26">
        <v>0</v>
      </c>
      <c r="R21" s="26">
        <v>0</v>
      </c>
    </row>
    <row r="22" spans="2:18" x14ac:dyDescent="0.2">
      <c r="B22" s="23">
        <v>17</v>
      </c>
      <c r="C22" s="24" t="s">
        <v>22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6">
        <v>0</v>
      </c>
      <c r="Q22" s="26">
        <v>0</v>
      </c>
      <c r="R22" s="26">
        <v>0</v>
      </c>
    </row>
    <row r="23" spans="2:18" x14ac:dyDescent="0.2">
      <c r="B23" s="23">
        <v>18</v>
      </c>
      <c r="C23" s="24" t="s">
        <v>23</v>
      </c>
      <c r="D23" s="25">
        <v>28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28</v>
      </c>
      <c r="L23" s="25">
        <v>0</v>
      </c>
      <c r="M23" s="25">
        <v>14</v>
      </c>
      <c r="N23" s="25">
        <v>14</v>
      </c>
      <c r="O23" s="25">
        <v>0</v>
      </c>
      <c r="P23" s="26">
        <v>28</v>
      </c>
      <c r="Q23" s="26">
        <v>0</v>
      </c>
      <c r="R23" s="26">
        <v>0</v>
      </c>
    </row>
    <row r="24" spans="2:18" x14ac:dyDescent="0.2">
      <c r="B24" s="23">
        <v>19</v>
      </c>
      <c r="C24" s="24" t="s">
        <v>24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6">
        <v>0</v>
      </c>
      <c r="Q24" s="26">
        <v>0</v>
      </c>
      <c r="R24" s="26">
        <v>0</v>
      </c>
    </row>
    <row r="25" spans="2:18" x14ac:dyDescent="0.2">
      <c r="B25" s="23">
        <v>20</v>
      </c>
      <c r="C25" s="24" t="s">
        <v>25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6">
        <v>0</v>
      </c>
      <c r="Q25" s="26">
        <v>0</v>
      </c>
      <c r="R25" s="26">
        <v>0</v>
      </c>
    </row>
    <row r="26" spans="2:18" x14ac:dyDescent="0.2">
      <c r="B26" s="23">
        <v>21</v>
      </c>
      <c r="C26" s="24" t="s">
        <v>26</v>
      </c>
      <c r="D26" s="25">
        <v>14</v>
      </c>
      <c r="E26" s="25">
        <v>0</v>
      </c>
      <c r="F26" s="25">
        <v>0</v>
      </c>
      <c r="G26" s="25">
        <v>0</v>
      </c>
      <c r="H26" s="25">
        <v>10</v>
      </c>
      <c r="I26" s="25">
        <v>4</v>
      </c>
      <c r="J26" s="25">
        <v>0</v>
      </c>
      <c r="K26" s="25">
        <v>14</v>
      </c>
      <c r="L26" s="25">
        <v>0</v>
      </c>
      <c r="M26" s="25">
        <v>6</v>
      </c>
      <c r="N26" s="25">
        <v>8</v>
      </c>
      <c r="O26" s="25">
        <v>0</v>
      </c>
      <c r="P26" s="26">
        <v>14</v>
      </c>
      <c r="Q26" s="26">
        <v>14</v>
      </c>
      <c r="R26" s="26">
        <v>6</v>
      </c>
    </row>
    <row r="27" spans="2:18" x14ac:dyDescent="0.2">
      <c r="B27" s="23">
        <v>22</v>
      </c>
      <c r="C27" s="24" t="s">
        <v>27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6">
        <v>0</v>
      </c>
      <c r="Q27" s="26">
        <v>0</v>
      </c>
      <c r="R27" s="26">
        <v>0</v>
      </c>
    </row>
    <row r="28" spans="2:18" x14ac:dyDescent="0.2">
      <c r="B28" s="23">
        <v>23</v>
      </c>
      <c r="C28" s="24" t="s">
        <v>28</v>
      </c>
      <c r="D28" s="25">
        <v>666</v>
      </c>
      <c r="E28" s="25">
        <v>0</v>
      </c>
      <c r="F28" s="25">
        <v>666</v>
      </c>
      <c r="G28" s="25">
        <v>666</v>
      </c>
      <c r="H28" s="25">
        <v>180</v>
      </c>
      <c r="I28" s="25">
        <v>180</v>
      </c>
      <c r="J28" s="25">
        <v>0</v>
      </c>
      <c r="K28" s="25">
        <v>0</v>
      </c>
      <c r="L28" s="25">
        <v>0</v>
      </c>
      <c r="M28" s="25">
        <v>619</v>
      </c>
      <c r="N28" s="25">
        <v>47</v>
      </c>
      <c r="O28" s="25">
        <v>0</v>
      </c>
      <c r="P28" s="26">
        <v>666</v>
      </c>
      <c r="Q28" s="26">
        <v>451</v>
      </c>
      <c r="R28" s="26">
        <v>0</v>
      </c>
    </row>
    <row r="29" spans="2:18" x14ac:dyDescent="0.2">
      <c r="B29" s="23">
        <v>24</v>
      </c>
      <c r="C29" s="24" t="s">
        <v>29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6">
        <v>0</v>
      </c>
      <c r="Q29" s="26">
        <v>0</v>
      </c>
      <c r="R29" s="26">
        <v>0</v>
      </c>
    </row>
    <row r="30" spans="2:18" x14ac:dyDescent="0.2">
      <c r="B30" s="23">
        <v>25</v>
      </c>
      <c r="C30" s="24" t="s">
        <v>30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6">
        <v>0</v>
      </c>
      <c r="Q30" s="26">
        <v>0</v>
      </c>
      <c r="R30" s="26">
        <v>0</v>
      </c>
    </row>
    <row r="31" spans="2:18" x14ac:dyDescent="0.2">
      <c r="B31" s="23">
        <v>26</v>
      </c>
      <c r="C31" s="24" t="s">
        <v>31</v>
      </c>
      <c r="D31" s="25">
        <v>9669</v>
      </c>
      <c r="E31" s="25">
        <v>0</v>
      </c>
      <c r="F31" s="25">
        <v>6736</v>
      </c>
      <c r="G31" s="25">
        <v>6736</v>
      </c>
      <c r="H31" s="25">
        <v>0</v>
      </c>
      <c r="I31" s="25">
        <v>0</v>
      </c>
      <c r="J31" s="25">
        <v>0</v>
      </c>
      <c r="K31" s="25">
        <v>2933</v>
      </c>
      <c r="L31" s="25">
        <v>0</v>
      </c>
      <c r="M31" s="25">
        <v>8189</v>
      </c>
      <c r="N31" s="25">
        <v>1480</v>
      </c>
      <c r="O31" s="25">
        <v>0</v>
      </c>
      <c r="P31" s="26">
        <v>9669</v>
      </c>
      <c r="Q31" s="26">
        <v>0</v>
      </c>
      <c r="R31" s="26">
        <v>0</v>
      </c>
    </row>
    <row r="32" spans="2:18" x14ac:dyDescent="0.2">
      <c r="B32" s="23">
        <v>27</v>
      </c>
      <c r="C32" s="24" t="s">
        <v>32</v>
      </c>
      <c r="D32" s="25">
        <v>224</v>
      </c>
      <c r="E32" s="25">
        <v>112</v>
      </c>
      <c r="F32" s="25">
        <v>315</v>
      </c>
      <c r="G32" s="25">
        <v>205</v>
      </c>
      <c r="H32" s="25">
        <v>56</v>
      </c>
      <c r="I32" s="25">
        <v>56</v>
      </c>
      <c r="J32" s="25">
        <v>56</v>
      </c>
      <c r="K32" s="25">
        <v>19</v>
      </c>
      <c r="L32" s="25">
        <v>2</v>
      </c>
      <c r="M32" s="25">
        <v>305</v>
      </c>
      <c r="N32" s="25">
        <v>31</v>
      </c>
      <c r="O32" s="25">
        <v>0</v>
      </c>
      <c r="P32" s="26">
        <v>336</v>
      </c>
      <c r="Q32" s="26">
        <v>262</v>
      </c>
      <c r="R32" s="26">
        <v>0</v>
      </c>
    </row>
    <row r="33" spans="2:18" x14ac:dyDescent="0.2">
      <c r="B33" s="23">
        <v>28</v>
      </c>
      <c r="C33" s="24" t="s">
        <v>33</v>
      </c>
      <c r="D33" s="25">
        <v>1684</v>
      </c>
      <c r="E33" s="25">
        <v>65</v>
      </c>
      <c r="F33" s="25">
        <v>29</v>
      </c>
      <c r="G33" s="25">
        <v>29</v>
      </c>
      <c r="H33" s="25">
        <v>0</v>
      </c>
      <c r="I33" s="25">
        <v>0</v>
      </c>
      <c r="J33" s="25">
        <v>0</v>
      </c>
      <c r="K33" s="25">
        <v>1655</v>
      </c>
      <c r="L33" s="25">
        <v>65</v>
      </c>
      <c r="M33" s="25">
        <v>1713</v>
      </c>
      <c r="N33" s="25">
        <v>36</v>
      </c>
      <c r="O33" s="25">
        <v>0</v>
      </c>
      <c r="P33" s="26">
        <v>1749</v>
      </c>
      <c r="Q33" s="26">
        <v>1453</v>
      </c>
      <c r="R33" s="26">
        <v>0</v>
      </c>
    </row>
    <row r="34" spans="2:18" x14ac:dyDescent="0.2">
      <c r="B34" s="23">
        <v>29</v>
      </c>
      <c r="C34" s="24" t="s">
        <v>34</v>
      </c>
      <c r="D34" s="25">
        <v>10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10</v>
      </c>
      <c r="L34" s="25">
        <v>0</v>
      </c>
      <c r="M34" s="25">
        <v>6</v>
      </c>
      <c r="N34" s="25">
        <v>4</v>
      </c>
      <c r="O34" s="25">
        <v>0</v>
      </c>
      <c r="P34" s="26">
        <v>10</v>
      </c>
      <c r="Q34" s="26">
        <v>7</v>
      </c>
      <c r="R34" s="26">
        <v>0</v>
      </c>
    </row>
    <row r="35" spans="2:18" x14ac:dyDescent="0.2">
      <c r="B35" s="23">
        <v>30</v>
      </c>
      <c r="C35" s="24" t="s">
        <v>35</v>
      </c>
      <c r="D35" s="25">
        <v>26031</v>
      </c>
      <c r="E35" s="25">
        <v>40</v>
      </c>
      <c r="F35" s="25">
        <v>37</v>
      </c>
      <c r="G35" s="25">
        <v>37</v>
      </c>
      <c r="H35" s="25">
        <v>37</v>
      </c>
      <c r="I35" s="25">
        <v>37</v>
      </c>
      <c r="J35" s="25">
        <v>37</v>
      </c>
      <c r="K35" s="25">
        <v>25994</v>
      </c>
      <c r="L35" s="25">
        <v>40</v>
      </c>
      <c r="M35" s="25">
        <v>23072</v>
      </c>
      <c r="N35" s="25">
        <v>2999</v>
      </c>
      <c r="O35" s="25">
        <v>0</v>
      </c>
      <c r="P35" s="26">
        <v>26071</v>
      </c>
      <c r="Q35" s="26">
        <v>158</v>
      </c>
      <c r="R35" s="26">
        <v>0</v>
      </c>
    </row>
    <row r="36" spans="2:18" x14ac:dyDescent="0.2">
      <c r="B36" s="23">
        <v>31</v>
      </c>
      <c r="C36" s="24" t="s">
        <v>36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6">
        <v>0</v>
      </c>
      <c r="Q36" s="26">
        <v>0</v>
      </c>
      <c r="R36" s="26">
        <v>0</v>
      </c>
    </row>
    <row r="37" spans="2:18" x14ac:dyDescent="0.2">
      <c r="B37" s="23">
        <v>32</v>
      </c>
      <c r="C37" s="24" t="s">
        <v>37</v>
      </c>
      <c r="D37" s="25">
        <v>35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35</v>
      </c>
      <c r="L37" s="25">
        <v>0</v>
      </c>
      <c r="M37" s="25">
        <v>35</v>
      </c>
      <c r="N37" s="25">
        <v>0</v>
      </c>
      <c r="O37" s="25">
        <v>0</v>
      </c>
      <c r="P37" s="26">
        <v>35</v>
      </c>
      <c r="Q37" s="26">
        <v>23</v>
      </c>
      <c r="R37" s="26">
        <v>0</v>
      </c>
    </row>
    <row r="38" spans="2:18" x14ac:dyDescent="0.2">
      <c r="B38" s="23">
        <v>33</v>
      </c>
      <c r="C38" s="24" t="s">
        <v>38</v>
      </c>
      <c r="D38" s="25">
        <v>308</v>
      </c>
      <c r="E38" s="25">
        <v>52</v>
      </c>
      <c r="F38" s="25">
        <v>187</v>
      </c>
      <c r="G38" s="25">
        <v>156</v>
      </c>
      <c r="H38" s="25">
        <v>114</v>
      </c>
      <c r="I38" s="25">
        <v>10</v>
      </c>
      <c r="J38" s="25">
        <v>114</v>
      </c>
      <c r="K38" s="25">
        <v>152</v>
      </c>
      <c r="L38" s="25">
        <v>21</v>
      </c>
      <c r="M38" s="25">
        <v>323</v>
      </c>
      <c r="N38" s="25">
        <v>37</v>
      </c>
      <c r="O38" s="25">
        <v>0</v>
      </c>
      <c r="P38" s="26">
        <v>360</v>
      </c>
      <c r="Q38" s="26">
        <v>187</v>
      </c>
      <c r="R38" s="26">
        <v>0</v>
      </c>
    </row>
    <row r="39" spans="2:18" x14ac:dyDescent="0.2">
      <c r="B39" s="23">
        <v>34</v>
      </c>
      <c r="C39" s="24" t="s">
        <v>39</v>
      </c>
      <c r="D39" s="25">
        <v>9</v>
      </c>
      <c r="E39" s="25">
        <v>0</v>
      </c>
      <c r="F39" s="25">
        <v>9</v>
      </c>
      <c r="G39" s="25">
        <v>9</v>
      </c>
      <c r="H39" s="25">
        <v>9</v>
      </c>
      <c r="I39" s="25">
        <v>9</v>
      </c>
      <c r="J39" s="25">
        <v>0</v>
      </c>
      <c r="K39" s="25">
        <v>0</v>
      </c>
      <c r="L39" s="25">
        <v>0</v>
      </c>
      <c r="M39" s="25">
        <v>5</v>
      </c>
      <c r="N39" s="25">
        <v>4</v>
      </c>
      <c r="O39" s="25">
        <v>0</v>
      </c>
      <c r="P39" s="26">
        <v>9</v>
      </c>
      <c r="Q39" s="26">
        <v>0</v>
      </c>
      <c r="R39" s="26">
        <v>0</v>
      </c>
    </row>
    <row r="40" spans="2:18" x14ac:dyDescent="0.2">
      <c r="B40" s="23">
        <v>35</v>
      </c>
      <c r="C40" s="24" t="s">
        <v>40</v>
      </c>
      <c r="D40" s="25">
        <v>2166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2166</v>
      </c>
      <c r="L40" s="25">
        <v>0</v>
      </c>
      <c r="M40" s="25">
        <v>1560</v>
      </c>
      <c r="N40" s="25">
        <v>606</v>
      </c>
      <c r="O40" s="25">
        <v>0</v>
      </c>
      <c r="P40" s="26">
        <v>2166</v>
      </c>
      <c r="Q40" s="26">
        <v>1840</v>
      </c>
      <c r="R40" s="26">
        <v>265</v>
      </c>
    </row>
    <row r="41" spans="2:18" x14ac:dyDescent="0.2">
      <c r="B41" s="23">
        <v>36</v>
      </c>
      <c r="C41" s="24" t="s">
        <v>41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6">
        <v>0</v>
      </c>
      <c r="Q41" s="26">
        <v>0</v>
      </c>
      <c r="R41" s="26">
        <v>0</v>
      </c>
    </row>
    <row r="42" spans="2:18" x14ac:dyDescent="0.2">
      <c r="B42" s="23">
        <v>37</v>
      </c>
      <c r="C42" s="24" t="s">
        <v>42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6">
        <v>0</v>
      </c>
      <c r="Q42" s="26">
        <v>0</v>
      </c>
      <c r="R42" s="26">
        <v>0</v>
      </c>
    </row>
    <row r="43" spans="2:18" x14ac:dyDescent="0.2">
      <c r="B43" s="23">
        <v>38</v>
      </c>
      <c r="C43" s="24" t="s">
        <v>43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6">
        <v>0</v>
      </c>
      <c r="Q43" s="26">
        <v>0</v>
      </c>
      <c r="R43" s="26">
        <v>0</v>
      </c>
    </row>
    <row r="44" spans="2:18" x14ac:dyDescent="0.2">
      <c r="B44" s="23">
        <v>39</v>
      </c>
      <c r="C44" s="24" t="s">
        <v>44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6">
        <v>0</v>
      </c>
      <c r="Q44" s="26">
        <v>0</v>
      </c>
      <c r="R44" s="26">
        <v>0</v>
      </c>
    </row>
    <row r="45" spans="2:18" x14ac:dyDescent="0.2">
      <c r="B45" s="23">
        <v>40</v>
      </c>
      <c r="C45" s="24" t="s">
        <v>45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6">
        <v>0</v>
      </c>
      <c r="Q45" s="26">
        <v>0</v>
      </c>
      <c r="R45" s="26">
        <v>0</v>
      </c>
    </row>
    <row r="46" spans="2:18" x14ac:dyDescent="0.2">
      <c r="B46" s="23">
        <v>41</v>
      </c>
      <c r="C46" s="24" t="s">
        <v>46</v>
      </c>
      <c r="D46" s="25">
        <v>13</v>
      </c>
      <c r="E46" s="25">
        <v>0</v>
      </c>
      <c r="F46" s="25">
        <v>13</v>
      </c>
      <c r="G46" s="25">
        <v>13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4</v>
      </c>
      <c r="N46" s="25">
        <v>9</v>
      </c>
      <c r="O46" s="25">
        <v>0</v>
      </c>
      <c r="P46" s="26">
        <v>13</v>
      </c>
      <c r="Q46" s="26">
        <v>4</v>
      </c>
      <c r="R46" s="26">
        <v>4</v>
      </c>
    </row>
    <row r="47" spans="2:18" x14ac:dyDescent="0.2">
      <c r="B47" s="23">
        <v>42</v>
      </c>
      <c r="C47" s="24" t="s">
        <v>47</v>
      </c>
      <c r="D47" s="25">
        <v>148</v>
      </c>
      <c r="E47" s="25">
        <v>0</v>
      </c>
      <c r="F47" s="25">
        <v>148</v>
      </c>
      <c r="G47" s="25">
        <v>148</v>
      </c>
      <c r="H47" s="25">
        <v>148</v>
      </c>
      <c r="I47" s="25">
        <v>148</v>
      </c>
      <c r="J47" s="25">
        <v>148</v>
      </c>
      <c r="K47" s="25">
        <v>0</v>
      </c>
      <c r="L47" s="25">
        <v>0</v>
      </c>
      <c r="M47" s="25">
        <v>0</v>
      </c>
      <c r="N47" s="25">
        <v>148</v>
      </c>
      <c r="O47" s="25">
        <v>0</v>
      </c>
      <c r="P47" s="26">
        <v>148</v>
      </c>
      <c r="Q47" s="26">
        <v>0</v>
      </c>
      <c r="R47" s="26">
        <v>0</v>
      </c>
    </row>
    <row r="48" spans="2:18" x14ac:dyDescent="0.2">
      <c r="B48" s="23">
        <v>43</v>
      </c>
      <c r="C48" s="24" t="s">
        <v>48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6">
        <v>0</v>
      </c>
      <c r="Q48" s="26">
        <v>0</v>
      </c>
      <c r="R48" s="26">
        <v>0</v>
      </c>
    </row>
    <row r="49" spans="2:18" x14ac:dyDescent="0.2">
      <c r="B49" s="23">
        <v>44</v>
      </c>
      <c r="C49" s="24" t="s">
        <v>49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6">
        <v>0</v>
      </c>
      <c r="Q49" s="26">
        <v>0</v>
      </c>
      <c r="R49" s="26">
        <v>0</v>
      </c>
    </row>
    <row r="50" spans="2:18" x14ac:dyDescent="0.2">
      <c r="B50" s="23">
        <v>45</v>
      </c>
      <c r="C50" s="24" t="s">
        <v>50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6">
        <v>0</v>
      </c>
      <c r="Q50" s="26">
        <v>0</v>
      </c>
      <c r="R50" s="26">
        <v>0</v>
      </c>
    </row>
    <row r="51" spans="2:18" x14ac:dyDescent="0.2">
      <c r="B51" s="23">
        <v>46</v>
      </c>
      <c r="C51" s="24" t="s">
        <v>51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6">
        <v>0</v>
      </c>
      <c r="Q51" s="26">
        <v>0</v>
      </c>
      <c r="R51" s="26">
        <v>0</v>
      </c>
    </row>
    <row r="52" spans="2:18" x14ac:dyDescent="0.2">
      <c r="B52" s="23">
        <v>47</v>
      </c>
      <c r="C52" s="24" t="s">
        <v>52</v>
      </c>
      <c r="D52" s="25">
        <v>10229</v>
      </c>
      <c r="E52" s="25">
        <v>0</v>
      </c>
      <c r="F52" s="25">
        <v>10229</v>
      </c>
      <c r="G52" s="25">
        <v>10229</v>
      </c>
      <c r="H52" s="25">
        <v>10229</v>
      </c>
      <c r="I52" s="25">
        <v>10229</v>
      </c>
      <c r="J52" s="25">
        <v>10229</v>
      </c>
      <c r="K52" s="25">
        <v>0</v>
      </c>
      <c r="L52" s="25">
        <v>0</v>
      </c>
      <c r="M52" s="25">
        <v>6808</v>
      </c>
      <c r="N52" s="25">
        <v>3421</v>
      </c>
      <c r="O52" s="25">
        <v>0</v>
      </c>
      <c r="P52" s="26">
        <v>10229</v>
      </c>
      <c r="Q52" s="26">
        <v>5480</v>
      </c>
      <c r="R52" s="26">
        <v>0</v>
      </c>
    </row>
    <row r="53" spans="2:18" x14ac:dyDescent="0.2">
      <c r="B53" s="23">
        <v>48</v>
      </c>
      <c r="C53" s="24" t="s">
        <v>53</v>
      </c>
      <c r="D53" s="25">
        <v>13855</v>
      </c>
      <c r="E53" s="25">
        <v>4085</v>
      </c>
      <c r="F53" s="25">
        <v>17940</v>
      </c>
      <c r="G53" s="25">
        <v>13855</v>
      </c>
      <c r="H53" s="25">
        <v>4330</v>
      </c>
      <c r="I53" s="25">
        <v>4330</v>
      </c>
      <c r="J53" s="25">
        <v>4330</v>
      </c>
      <c r="K53" s="25">
        <v>0</v>
      </c>
      <c r="L53" s="25">
        <v>0</v>
      </c>
      <c r="M53" s="25">
        <v>13698</v>
      </c>
      <c r="N53" s="25">
        <v>4242</v>
      </c>
      <c r="O53" s="25">
        <v>0</v>
      </c>
      <c r="P53" s="26">
        <v>17940</v>
      </c>
      <c r="Q53" s="26">
        <v>0</v>
      </c>
      <c r="R53" s="26">
        <v>0</v>
      </c>
    </row>
    <row r="54" spans="2:18" x14ac:dyDescent="0.2">
      <c r="B54" s="23">
        <v>49</v>
      </c>
      <c r="C54" s="24" t="s">
        <v>54</v>
      </c>
      <c r="D54" s="25">
        <v>4699</v>
      </c>
      <c r="E54" s="25">
        <v>21501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4699</v>
      </c>
      <c r="L54" s="25">
        <v>21501</v>
      </c>
      <c r="M54" s="25">
        <v>22812</v>
      </c>
      <c r="N54" s="25">
        <v>3383</v>
      </c>
      <c r="O54" s="25">
        <v>5</v>
      </c>
      <c r="P54" s="26">
        <v>26200</v>
      </c>
      <c r="Q54" s="26">
        <v>0</v>
      </c>
      <c r="R54" s="26">
        <v>0</v>
      </c>
    </row>
    <row r="55" spans="2:18" x14ac:dyDescent="0.2">
      <c r="B55" s="23">
        <v>50</v>
      </c>
      <c r="C55" s="24" t="s">
        <v>55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26">
        <v>0</v>
      </c>
      <c r="R55" s="26">
        <v>0</v>
      </c>
    </row>
    <row r="56" spans="2:18" ht="20.25" x14ac:dyDescent="0.3">
      <c r="B56" s="63"/>
      <c r="C56" s="64" t="s">
        <v>74</v>
      </c>
      <c r="D56" s="65">
        <f>SUM(D6:D55)</f>
        <v>78036</v>
      </c>
      <c r="E56" s="65">
        <f t="shared" ref="E56:R56" si="0">SUM(E6:E55)</f>
        <v>26361</v>
      </c>
      <c r="F56" s="65">
        <f t="shared" si="0"/>
        <v>44021</v>
      </c>
      <c r="G56" s="65">
        <f t="shared" si="0"/>
        <v>39407</v>
      </c>
      <c r="H56" s="65">
        <f t="shared" si="0"/>
        <v>20009</v>
      </c>
      <c r="I56" s="65">
        <f t="shared" si="0"/>
        <v>18519</v>
      </c>
      <c r="J56" s="65">
        <f t="shared" si="0"/>
        <v>19725</v>
      </c>
      <c r="K56" s="65">
        <f t="shared" si="0"/>
        <v>38629</v>
      </c>
      <c r="L56" s="65">
        <f t="shared" si="0"/>
        <v>21747</v>
      </c>
      <c r="M56" s="65">
        <f t="shared" si="0"/>
        <v>85407</v>
      </c>
      <c r="N56" s="65">
        <f t="shared" si="0"/>
        <v>18985</v>
      </c>
      <c r="O56" s="65">
        <f t="shared" si="0"/>
        <v>5</v>
      </c>
      <c r="P56" s="65">
        <f t="shared" si="0"/>
        <v>104397</v>
      </c>
      <c r="Q56" s="65">
        <f t="shared" si="0"/>
        <v>15363</v>
      </c>
      <c r="R56" s="65">
        <f t="shared" si="0"/>
        <v>957</v>
      </c>
    </row>
  </sheetData>
  <mergeCells count="14">
    <mergeCell ref="O4:O5"/>
    <mergeCell ref="P4:P5"/>
    <mergeCell ref="Q4:Q5"/>
    <mergeCell ref="R4:R5"/>
    <mergeCell ref="B3:R3"/>
    <mergeCell ref="B4:B5"/>
    <mergeCell ref="C4:C5"/>
    <mergeCell ref="D4:D5"/>
    <mergeCell ref="E4:E5"/>
    <mergeCell ref="F4:F5"/>
    <mergeCell ref="G4:J4"/>
    <mergeCell ref="K4:L4"/>
    <mergeCell ref="M4:M5"/>
    <mergeCell ref="N4:N5"/>
  </mergeCells>
  <printOptions horizontalCentered="1" verticalCentered="1"/>
  <pageMargins left="0.27559055118110237" right="0.19685039370078741" top="0.27559055118110237" bottom="0.46" header="0.31496062992125984" footer="0.31496062992125984"/>
  <pageSetup scale="64" orientation="landscape" r:id="rId1"/>
  <headerFooter>
    <oddFooter>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54"/>
  <sheetViews>
    <sheetView tabSelected="1" workbookViewId="0">
      <selection activeCell="N10" sqref="N10"/>
    </sheetView>
  </sheetViews>
  <sheetFormatPr defaultColWidth="12.42578125" defaultRowHeight="15.75" x14ac:dyDescent="0.25"/>
  <cols>
    <col min="1" max="1" width="6" style="4" customWidth="1"/>
    <col min="2" max="2" width="39.42578125" style="4" customWidth="1"/>
    <col min="3" max="3" width="27" style="4" customWidth="1"/>
    <col min="4" max="4" width="20.42578125" style="4" customWidth="1"/>
    <col min="5" max="5" width="23.42578125" style="4" customWidth="1"/>
    <col min="6" max="6" width="17" style="4" customWidth="1"/>
    <col min="7" max="243" width="12.42578125" style="4" customWidth="1"/>
    <col min="244" max="16384" width="12.42578125" style="5"/>
  </cols>
  <sheetData>
    <row r="1" spans="1:243" x14ac:dyDescent="0.25">
      <c r="A1" s="29" t="s">
        <v>75</v>
      </c>
      <c r="B1" s="29"/>
      <c r="C1" s="29"/>
      <c r="D1" s="29"/>
      <c r="E1" s="29"/>
      <c r="F1" s="29"/>
    </row>
    <row r="2" spans="1:243" ht="15.75" customHeight="1" x14ac:dyDescent="0.25">
      <c r="A2" s="32" t="s">
        <v>86</v>
      </c>
      <c r="B2" s="33"/>
      <c r="C2" s="34" t="s">
        <v>77</v>
      </c>
      <c r="D2" s="35"/>
      <c r="E2" s="35"/>
      <c r="F2" s="36"/>
    </row>
    <row r="3" spans="1:243" ht="10.5" customHeight="1" x14ac:dyDescent="0.25">
      <c r="A3" s="30" t="s">
        <v>0</v>
      </c>
      <c r="B3" s="30" t="s">
        <v>76</v>
      </c>
      <c r="C3" s="37"/>
      <c r="D3" s="38"/>
      <c r="E3" s="38"/>
      <c r="F3" s="39"/>
    </row>
    <row r="4" spans="1:243" ht="12.75" customHeight="1" x14ac:dyDescent="0.25">
      <c r="A4" s="31"/>
      <c r="B4" s="31"/>
      <c r="C4" s="13" t="s">
        <v>78</v>
      </c>
      <c r="D4" s="13" t="s">
        <v>79</v>
      </c>
      <c r="E4" s="13" t="s">
        <v>80</v>
      </c>
      <c r="F4" s="12" t="s">
        <v>74</v>
      </c>
    </row>
    <row r="5" spans="1:243" x14ac:dyDescent="0.25">
      <c r="A5" s="6">
        <v>1</v>
      </c>
      <c r="B5" s="6" t="s">
        <v>6</v>
      </c>
      <c r="C5" s="6">
        <v>1690</v>
      </c>
      <c r="D5" s="6">
        <v>2076</v>
      </c>
      <c r="E5" s="7">
        <v>1831</v>
      </c>
      <c r="F5" s="8">
        <v>5597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</row>
    <row r="6" spans="1:243" x14ac:dyDescent="0.25">
      <c r="A6" s="6">
        <v>2</v>
      </c>
      <c r="B6" s="6" t="s">
        <v>7</v>
      </c>
      <c r="C6" s="6">
        <v>1617</v>
      </c>
      <c r="D6" s="6">
        <v>2348</v>
      </c>
      <c r="E6" s="7">
        <v>4264</v>
      </c>
      <c r="F6" s="8">
        <v>8229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</row>
    <row r="7" spans="1:243" x14ac:dyDescent="0.25">
      <c r="A7" s="6">
        <v>3</v>
      </c>
      <c r="B7" s="6" t="s">
        <v>8</v>
      </c>
      <c r="C7" s="6">
        <v>728</v>
      </c>
      <c r="D7" s="6">
        <v>851</v>
      </c>
      <c r="E7" s="7">
        <v>788</v>
      </c>
      <c r="F7" s="8">
        <v>2367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</row>
    <row r="8" spans="1:243" x14ac:dyDescent="0.25">
      <c r="A8" s="6">
        <v>4</v>
      </c>
      <c r="B8" s="6" t="s">
        <v>9</v>
      </c>
      <c r="C8" s="6">
        <v>707</v>
      </c>
      <c r="D8" s="6">
        <v>1860</v>
      </c>
      <c r="E8" s="7">
        <v>1220</v>
      </c>
      <c r="F8" s="8">
        <v>3787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</row>
    <row r="9" spans="1:243" x14ac:dyDescent="0.25">
      <c r="A9" s="6">
        <v>5</v>
      </c>
      <c r="B9" s="6" t="s">
        <v>10</v>
      </c>
      <c r="C9" s="6">
        <v>149</v>
      </c>
      <c r="D9" s="6">
        <v>240</v>
      </c>
      <c r="E9" s="7">
        <v>122</v>
      </c>
      <c r="F9" s="8">
        <v>511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</row>
    <row r="10" spans="1:243" x14ac:dyDescent="0.25">
      <c r="A10" s="6">
        <v>6</v>
      </c>
      <c r="B10" s="6" t="s">
        <v>11</v>
      </c>
      <c r="C10" s="6">
        <v>104</v>
      </c>
      <c r="D10" s="6">
        <v>132</v>
      </c>
      <c r="E10" s="7">
        <v>90</v>
      </c>
      <c r="F10" s="8">
        <v>326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</row>
    <row r="11" spans="1:243" x14ac:dyDescent="0.25">
      <c r="A11" s="6">
        <v>7</v>
      </c>
      <c r="B11" s="6" t="s">
        <v>12</v>
      </c>
      <c r="C11" s="6">
        <v>107</v>
      </c>
      <c r="D11" s="6">
        <v>39</v>
      </c>
      <c r="E11" s="7">
        <v>114</v>
      </c>
      <c r="F11" s="8">
        <v>260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</row>
    <row r="12" spans="1:243" x14ac:dyDescent="0.25">
      <c r="A12" s="6">
        <v>8</v>
      </c>
      <c r="B12" s="6" t="s">
        <v>13</v>
      </c>
      <c r="C12" s="6">
        <v>167</v>
      </c>
      <c r="D12" s="6">
        <v>196</v>
      </c>
      <c r="E12" s="7">
        <v>179</v>
      </c>
      <c r="F12" s="8">
        <v>542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</row>
    <row r="13" spans="1:243" x14ac:dyDescent="0.25">
      <c r="A13" s="6">
        <v>9</v>
      </c>
      <c r="B13" s="6" t="s">
        <v>14</v>
      </c>
      <c r="C13" s="6">
        <v>226</v>
      </c>
      <c r="D13" s="6">
        <v>445</v>
      </c>
      <c r="E13" s="7">
        <v>203</v>
      </c>
      <c r="F13" s="8">
        <v>874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</row>
    <row r="14" spans="1:243" x14ac:dyDescent="0.25">
      <c r="A14" s="6">
        <v>10</v>
      </c>
      <c r="B14" s="6" t="s">
        <v>15</v>
      </c>
      <c r="C14" s="6">
        <v>158</v>
      </c>
      <c r="D14" s="6">
        <v>29</v>
      </c>
      <c r="E14" s="7">
        <v>113</v>
      </c>
      <c r="F14" s="8">
        <v>300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</row>
    <row r="15" spans="1:243" x14ac:dyDescent="0.25">
      <c r="A15" s="6">
        <v>11</v>
      </c>
      <c r="B15" s="6" t="s">
        <v>16</v>
      </c>
      <c r="C15" s="6">
        <v>16</v>
      </c>
      <c r="D15" s="6">
        <v>0</v>
      </c>
      <c r="E15" s="7">
        <v>10</v>
      </c>
      <c r="F15" s="8">
        <v>26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</row>
    <row r="16" spans="1:243" x14ac:dyDescent="0.25">
      <c r="A16" s="6">
        <v>12</v>
      </c>
      <c r="B16" s="6" t="s">
        <v>17</v>
      </c>
      <c r="C16" s="6">
        <v>74</v>
      </c>
      <c r="D16" s="6">
        <v>50</v>
      </c>
      <c r="E16" s="7">
        <v>71</v>
      </c>
      <c r="F16" s="8">
        <v>195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</row>
    <row r="17" spans="1:6" s="4" customFormat="1" x14ac:dyDescent="0.25">
      <c r="A17" s="6">
        <v>13</v>
      </c>
      <c r="B17" s="6" t="s">
        <v>18</v>
      </c>
      <c r="C17" s="6">
        <v>100</v>
      </c>
      <c r="D17" s="6">
        <v>1</v>
      </c>
      <c r="E17" s="7">
        <v>141</v>
      </c>
      <c r="F17" s="8">
        <v>242</v>
      </c>
    </row>
    <row r="18" spans="1:6" s="4" customFormat="1" x14ac:dyDescent="0.25">
      <c r="A18" s="6">
        <v>14</v>
      </c>
      <c r="B18" s="6" t="s">
        <v>19</v>
      </c>
      <c r="C18" s="6">
        <v>625</v>
      </c>
      <c r="D18" s="6">
        <v>150</v>
      </c>
      <c r="E18" s="7">
        <v>1106</v>
      </c>
      <c r="F18" s="8">
        <v>1881</v>
      </c>
    </row>
    <row r="19" spans="1:6" s="4" customFormat="1" x14ac:dyDescent="0.25">
      <c r="A19" s="6">
        <v>15</v>
      </c>
      <c r="B19" s="6" t="s">
        <v>20</v>
      </c>
      <c r="C19" s="6">
        <v>224</v>
      </c>
      <c r="D19" s="6">
        <v>223</v>
      </c>
      <c r="E19" s="7">
        <v>268</v>
      </c>
      <c r="F19" s="8">
        <v>715</v>
      </c>
    </row>
    <row r="20" spans="1:6" s="4" customFormat="1" x14ac:dyDescent="0.25">
      <c r="A20" s="6">
        <v>16</v>
      </c>
      <c r="B20" s="6" t="s">
        <v>21</v>
      </c>
      <c r="C20" s="6">
        <v>61</v>
      </c>
      <c r="D20" s="6">
        <v>114</v>
      </c>
      <c r="E20" s="7">
        <v>44</v>
      </c>
      <c r="F20" s="8">
        <v>219</v>
      </c>
    </row>
    <row r="21" spans="1:6" s="4" customFormat="1" x14ac:dyDescent="0.25">
      <c r="A21" s="6">
        <v>17</v>
      </c>
      <c r="B21" s="6" t="s">
        <v>22</v>
      </c>
      <c r="C21" s="6">
        <v>61</v>
      </c>
      <c r="D21" s="6">
        <v>0</v>
      </c>
      <c r="E21" s="7">
        <v>78</v>
      </c>
      <c r="F21" s="8">
        <v>139</v>
      </c>
    </row>
    <row r="22" spans="1:6" s="4" customFormat="1" x14ac:dyDescent="0.25">
      <c r="A22" s="6">
        <v>18</v>
      </c>
      <c r="B22" s="6" t="s">
        <v>23</v>
      </c>
      <c r="C22" s="6">
        <v>14</v>
      </c>
      <c r="D22" s="6">
        <v>28</v>
      </c>
      <c r="E22" s="7">
        <v>15</v>
      </c>
      <c r="F22" s="8">
        <v>57</v>
      </c>
    </row>
    <row r="23" spans="1:6" s="4" customFormat="1" x14ac:dyDescent="0.25">
      <c r="A23" s="6">
        <v>19</v>
      </c>
      <c r="B23" s="6" t="s">
        <v>24</v>
      </c>
      <c r="C23" s="6">
        <v>134</v>
      </c>
      <c r="D23" s="6">
        <v>0</v>
      </c>
      <c r="E23" s="7">
        <v>110</v>
      </c>
      <c r="F23" s="8">
        <v>244</v>
      </c>
    </row>
    <row r="24" spans="1:6" s="4" customFormat="1" x14ac:dyDescent="0.25">
      <c r="A24" s="6">
        <v>20</v>
      </c>
      <c r="B24" s="6" t="s">
        <v>25</v>
      </c>
      <c r="C24" s="6">
        <v>13</v>
      </c>
      <c r="D24" s="6">
        <v>0</v>
      </c>
      <c r="E24" s="7">
        <v>5</v>
      </c>
      <c r="F24" s="8">
        <v>18</v>
      </c>
    </row>
    <row r="25" spans="1:6" s="4" customFormat="1" x14ac:dyDescent="0.25">
      <c r="A25" s="6">
        <v>21</v>
      </c>
      <c r="B25" s="6" t="s">
        <v>26</v>
      </c>
      <c r="C25" s="6">
        <v>56</v>
      </c>
      <c r="D25" s="6">
        <v>14</v>
      </c>
      <c r="E25" s="7">
        <v>90</v>
      </c>
      <c r="F25" s="8">
        <v>160</v>
      </c>
    </row>
    <row r="26" spans="1:6" s="4" customFormat="1" x14ac:dyDescent="0.25">
      <c r="A26" s="6">
        <v>22</v>
      </c>
      <c r="B26" s="6" t="s">
        <v>27</v>
      </c>
      <c r="C26" s="6">
        <v>47</v>
      </c>
      <c r="D26" s="6">
        <v>0</v>
      </c>
      <c r="E26" s="7">
        <v>63</v>
      </c>
      <c r="F26" s="8">
        <v>110</v>
      </c>
    </row>
    <row r="27" spans="1:6" s="4" customFormat="1" x14ac:dyDescent="0.25">
      <c r="A27" s="6">
        <v>23</v>
      </c>
      <c r="B27" s="6" t="s">
        <v>28</v>
      </c>
      <c r="C27" s="6">
        <v>61</v>
      </c>
      <c r="D27" s="6">
        <v>666</v>
      </c>
      <c r="E27" s="7">
        <v>42</v>
      </c>
      <c r="F27" s="8">
        <v>769</v>
      </c>
    </row>
    <row r="28" spans="1:6" s="4" customFormat="1" x14ac:dyDescent="0.25">
      <c r="A28" s="6">
        <v>24</v>
      </c>
      <c r="B28" s="6" t="s">
        <v>29</v>
      </c>
      <c r="C28" s="6">
        <v>60</v>
      </c>
      <c r="D28" s="6">
        <v>0</v>
      </c>
      <c r="E28" s="7">
        <v>75</v>
      </c>
      <c r="F28" s="8">
        <v>135</v>
      </c>
    </row>
    <row r="29" spans="1:6" s="4" customFormat="1" x14ac:dyDescent="0.25">
      <c r="A29" s="6">
        <v>25</v>
      </c>
      <c r="B29" s="6" t="s">
        <v>30</v>
      </c>
      <c r="C29" s="6">
        <v>26</v>
      </c>
      <c r="D29" s="6">
        <v>0</v>
      </c>
      <c r="E29" s="7">
        <v>29</v>
      </c>
      <c r="F29" s="8">
        <v>55</v>
      </c>
    </row>
    <row r="30" spans="1:6" s="4" customFormat="1" x14ac:dyDescent="0.25">
      <c r="A30" s="6">
        <v>26</v>
      </c>
      <c r="B30" s="6" t="s">
        <v>31</v>
      </c>
      <c r="C30" s="6">
        <v>135</v>
      </c>
      <c r="D30" s="6">
        <v>9669</v>
      </c>
      <c r="E30" s="7">
        <v>169</v>
      </c>
      <c r="F30" s="8">
        <v>9973</v>
      </c>
    </row>
    <row r="31" spans="1:6" s="4" customFormat="1" x14ac:dyDescent="0.25">
      <c r="A31" s="6">
        <v>27</v>
      </c>
      <c r="B31" s="6" t="s">
        <v>32</v>
      </c>
      <c r="C31" s="6">
        <v>556</v>
      </c>
      <c r="D31" s="6">
        <v>336</v>
      </c>
      <c r="E31" s="7">
        <v>1154</v>
      </c>
      <c r="F31" s="8">
        <v>2046</v>
      </c>
    </row>
    <row r="32" spans="1:6" s="4" customFormat="1" x14ac:dyDescent="0.25">
      <c r="A32" s="6">
        <v>28</v>
      </c>
      <c r="B32" s="6" t="s">
        <v>33</v>
      </c>
      <c r="C32" s="6">
        <v>397</v>
      </c>
      <c r="D32" s="6">
        <v>1749</v>
      </c>
      <c r="E32" s="7">
        <v>869</v>
      </c>
      <c r="F32" s="8">
        <v>3015</v>
      </c>
    </row>
    <row r="33" spans="1:6" s="4" customFormat="1" x14ac:dyDescent="0.25">
      <c r="A33" s="6">
        <v>29</v>
      </c>
      <c r="B33" s="6" t="s">
        <v>34</v>
      </c>
      <c r="C33" s="6">
        <v>493</v>
      </c>
      <c r="D33" s="6">
        <v>10</v>
      </c>
      <c r="E33" s="7">
        <v>912</v>
      </c>
      <c r="F33" s="8">
        <v>1415</v>
      </c>
    </row>
    <row r="34" spans="1:6" s="4" customFormat="1" x14ac:dyDescent="0.25">
      <c r="A34" s="6">
        <v>30</v>
      </c>
      <c r="B34" s="6" t="s">
        <v>35</v>
      </c>
      <c r="C34" s="6">
        <v>85</v>
      </c>
      <c r="D34" s="6">
        <v>26071</v>
      </c>
      <c r="E34" s="7">
        <v>93</v>
      </c>
      <c r="F34" s="8">
        <v>26249</v>
      </c>
    </row>
    <row r="35" spans="1:6" s="4" customFormat="1" x14ac:dyDescent="0.25">
      <c r="A35" s="6">
        <v>31</v>
      </c>
      <c r="B35" s="6" t="s">
        <v>36</v>
      </c>
      <c r="C35" s="6">
        <v>172</v>
      </c>
      <c r="D35" s="6">
        <v>0</v>
      </c>
      <c r="E35" s="7">
        <v>10</v>
      </c>
      <c r="F35" s="8">
        <v>182</v>
      </c>
    </row>
    <row r="36" spans="1:6" s="4" customFormat="1" x14ac:dyDescent="0.25">
      <c r="A36" s="6">
        <v>32</v>
      </c>
      <c r="B36" s="6" t="s">
        <v>37</v>
      </c>
      <c r="C36" s="6">
        <v>27</v>
      </c>
      <c r="D36" s="6">
        <v>35</v>
      </c>
      <c r="E36" s="7">
        <v>23</v>
      </c>
      <c r="F36" s="8">
        <v>85</v>
      </c>
    </row>
    <row r="37" spans="1:6" s="4" customFormat="1" x14ac:dyDescent="0.25">
      <c r="A37" s="6">
        <v>33</v>
      </c>
      <c r="B37" s="6" t="s">
        <v>38</v>
      </c>
      <c r="C37" s="6">
        <v>135</v>
      </c>
      <c r="D37" s="6">
        <v>360</v>
      </c>
      <c r="E37" s="7">
        <v>112</v>
      </c>
      <c r="F37" s="8">
        <v>607</v>
      </c>
    </row>
    <row r="38" spans="1:6" s="4" customFormat="1" x14ac:dyDescent="0.25">
      <c r="A38" s="6">
        <v>34</v>
      </c>
      <c r="B38" s="6" t="s">
        <v>39</v>
      </c>
      <c r="C38" s="6">
        <v>13</v>
      </c>
      <c r="D38" s="6">
        <v>9</v>
      </c>
      <c r="E38" s="7">
        <v>10</v>
      </c>
      <c r="F38" s="8">
        <v>32</v>
      </c>
    </row>
    <row r="39" spans="1:6" s="4" customFormat="1" x14ac:dyDescent="0.25">
      <c r="A39" s="6">
        <v>35</v>
      </c>
      <c r="B39" s="6" t="s">
        <v>40</v>
      </c>
      <c r="C39" s="6">
        <v>1750</v>
      </c>
      <c r="D39" s="6">
        <v>2166</v>
      </c>
      <c r="E39" s="7">
        <v>211</v>
      </c>
      <c r="F39" s="8">
        <v>4127</v>
      </c>
    </row>
    <row r="40" spans="1:6" s="4" customFormat="1" x14ac:dyDescent="0.25">
      <c r="A40" s="6">
        <v>37</v>
      </c>
      <c r="B40" s="6" t="s">
        <v>41</v>
      </c>
      <c r="C40" s="6">
        <v>209</v>
      </c>
      <c r="D40" s="6">
        <v>0</v>
      </c>
      <c r="E40" s="7">
        <v>0</v>
      </c>
      <c r="F40" s="8">
        <v>209</v>
      </c>
    </row>
    <row r="41" spans="1:6" s="4" customFormat="1" x14ac:dyDescent="0.25">
      <c r="A41" s="6">
        <v>38</v>
      </c>
      <c r="B41" s="6" t="s">
        <v>42</v>
      </c>
      <c r="C41" s="6">
        <v>1018</v>
      </c>
      <c r="D41" s="6">
        <v>0</v>
      </c>
      <c r="E41" s="7">
        <v>174</v>
      </c>
      <c r="F41" s="8">
        <v>1192</v>
      </c>
    </row>
    <row r="42" spans="1:6" s="4" customFormat="1" x14ac:dyDescent="0.25">
      <c r="A42" s="6">
        <v>39</v>
      </c>
      <c r="B42" s="6" t="s">
        <v>43</v>
      </c>
      <c r="C42" s="6">
        <v>30</v>
      </c>
      <c r="D42" s="6">
        <v>0</v>
      </c>
      <c r="E42" s="7">
        <v>0</v>
      </c>
      <c r="F42" s="8">
        <v>30</v>
      </c>
    </row>
    <row r="43" spans="1:6" s="4" customFormat="1" x14ac:dyDescent="0.25">
      <c r="A43" s="6">
        <v>40</v>
      </c>
      <c r="B43" s="6" t="s">
        <v>44</v>
      </c>
      <c r="C43" s="6">
        <v>135</v>
      </c>
      <c r="D43" s="6">
        <v>0</v>
      </c>
      <c r="E43" s="7">
        <v>41</v>
      </c>
      <c r="F43" s="8">
        <v>176</v>
      </c>
    </row>
    <row r="44" spans="1:6" s="4" customFormat="1" x14ac:dyDescent="0.25">
      <c r="A44" s="6">
        <v>41</v>
      </c>
      <c r="B44" s="6" t="s">
        <v>45</v>
      </c>
      <c r="C44" s="6">
        <v>94</v>
      </c>
      <c r="D44" s="6">
        <v>0</v>
      </c>
      <c r="E44" s="7">
        <v>77</v>
      </c>
      <c r="F44" s="8">
        <v>171</v>
      </c>
    </row>
    <row r="45" spans="1:6" s="4" customFormat="1" x14ac:dyDescent="0.25">
      <c r="A45" s="6">
        <v>42</v>
      </c>
      <c r="B45" s="6" t="s">
        <v>46</v>
      </c>
      <c r="C45" s="6">
        <v>99</v>
      </c>
      <c r="D45" s="6">
        <v>13</v>
      </c>
      <c r="E45" s="7">
        <v>0</v>
      </c>
      <c r="F45" s="8">
        <v>112</v>
      </c>
    </row>
    <row r="46" spans="1:6" s="4" customFormat="1" x14ac:dyDescent="0.25">
      <c r="A46" s="6">
        <v>43</v>
      </c>
      <c r="B46" s="6" t="s">
        <v>47</v>
      </c>
      <c r="C46" s="6">
        <v>40</v>
      </c>
      <c r="D46" s="6">
        <v>148</v>
      </c>
      <c r="E46" s="7">
        <v>38</v>
      </c>
      <c r="F46" s="8">
        <v>226</v>
      </c>
    </row>
    <row r="47" spans="1:6" s="4" customFormat="1" x14ac:dyDescent="0.25">
      <c r="A47" s="6">
        <v>44</v>
      </c>
      <c r="B47" s="6" t="s">
        <v>48</v>
      </c>
      <c r="C47" s="6">
        <v>65</v>
      </c>
      <c r="D47" s="6">
        <v>0</v>
      </c>
      <c r="E47" s="7">
        <v>12</v>
      </c>
      <c r="F47" s="8">
        <v>77</v>
      </c>
    </row>
    <row r="48" spans="1:6" s="4" customFormat="1" x14ac:dyDescent="0.25">
      <c r="A48" s="6">
        <v>45</v>
      </c>
      <c r="B48" s="6" t="s">
        <v>49</v>
      </c>
      <c r="C48" s="6">
        <v>123</v>
      </c>
      <c r="D48" s="6">
        <v>0</v>
      </c>
      <c r="E48" s="7">
        <v>40</v>
      </c>
      <c r="F48" s="8">
        <v>163</v>
      </c>
    </row>
    <row r="49" spans="1:6" s="4" customFormat="1" x14ac:dyDescent="0.25">
      <c r="A49" s="6">
        <v>46</v>
      </c>
      <c r="B49" s="6" t="s">
        <v>50</v>
      </c>
      <c r="C49" s="6">
        <v>10</v>
      </c>
      <c r="D49" s="6">
        <v>0</v>
      </c>
      <c r="E49" s="7">
        <v>10</v>
      </c>
      <c r="F49" s="8">
        <v>20</v>
      </c>
    </row>
    <row r="50" spans="1:6" s="4" customFormat="1" x14ac:dyDescent="0.25">
      <c r="A50" s="6">
        <v>47</v>
      </c>
      <c r="B50" s="6" t="s">
        <v>51</v>
      </c>
      <c r="C50" s="6">
        <v>1</v>
      </c>
      <c r="D50" s="6">
        <v>0</v>
      </c>
      <c r="E50" s="7">
        <v>0</v>
      </c>
      <c r="F50" s="8">
        <v>1</v>
      </c>
    </row>
    <row r="51" spans="1:6" s="4" customFormat="1" x14ac:dyDescent="0.25">
      <c r="A51" s="6">
        <v>48</v>
      </c>
      <c r="B51" s="6" t="s">
        <v>52</v>
      </c>
      <c r="C51" s="6">
        <v>31</v>
      </c>
      <c r="D51" s="6">
        <v>10229</v>
      </c>
      <c r="E51" s="7">
        <v>0</v>
      </c>
      <c r="F51" s="8">
        <v>10260</v>
      </c>
    </row>
    <row r="52" spans="1:6" s="4" customFormat="1" x14ac:dyDescent="0.25">
      <c r="A52" s="6">
        <v>49</v>
      </c>
      <c r="B52" s="6" t="s">
        <v>53</v>
      </c>
      <c r="C52" s="6">
        <v>0</v>
      </c>
      <c r="D52" s="6">
        <v>17940</v>
      </c>
      <c r="E52" s="7">
        <v>0</v>
      </c>
      <c r="F52" s="8">
        <v>17940</v>
      </c>
    </row>
    <row r="53" spans="1:6" s="4" customFormat="1" x14ac:dyDescent="0.25">
      <c r="A53" s="6">
        <v>50</v>
      </c>
      <c r="B53" s="6" t="s">
        <v>54</v>
      </c>
      <c r="C53" s="6">
        <v>0</v>
      </c>
      <c r="D53" s="6">
        <v>26200</v>
      </c>
      <c r="E53" s="7">
        <v>0</v>
      </c>
      <c r="F53" s="8">
        <v>26200</v>
      </c>
    </row>
    <row r="54" spans="1:6" s="9" customFormat="1" ht="20.25" x14ac:dyDescent="0.25">
      <c r="A54" s="27" t="s">
        <v>5</v>
      </c>
      <c r="B54" s="28"/>
      <c r="C54" s="10">
        <v>12843</v>
      </c>
      <c r="D54" s="10">
        <v>104397</v>
      </c>
      <c r="E54" s="11">
        <v>15026</v>
      </c>
      <c r="F54" s="11">
        <v>132266</v>
      </c>
    </row>
  </sheetData>
  <mergeCells count="6">
    <mergeCell ref="A54:B54"/>
    <mergeCell ref="A1:F1"/>
    <mergeCell ref="B3:B4"/>
    <mergeCell ref="A3:A4"/>
    <mergeCell ref="A2:B2"/>
    <mergeCell ref="C2:F3"/>
  </mergeCells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BW_branch</vt:lpstr>
      <vt:lpstr>BW_ATM</vt:lpstr>
      <vt:lpstr>BC (2)</vt:lpstr>
      <vt:lpstr>ANX-IX-SUMMARY-MAR 2026</vt:lpstr>
      <vt:lpstr>'BC (2)'!Print_Area</vt:lpstr>
      <vt:lpstr>BW_ATM!Print_Area</vt:lpstr>
      <vt:lpstr>BW_branch!Print_Area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CHETHAN K S</dc:creator>
  <cp:keywords/>
  <dc:description/>
  <cp:lastModifiedBy>CHETHAN K S</cp:lastModifiedBy>
  <dcterms:created xsi:type="dcterms:W3CDTF">2025-09-11T11:28:35Z</dcterms:created>
  <dcterms:modified xsi:type="dcterms:W3CDTF">2026-06-05T09:09:35Z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ISARadarClassification">
    <vt:lpwstr>Internal</vt:lpwstr>
  </property>
  <property fmtid="{D5CDD505-2E9C-101B-9397-08002B2CF9AE}" pid="3" name="SISARadarPurpose">
    <vt:lpwstr/>
  </property>
</Properties>
</file>